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cowgill\Documents\Active Projects\Hemodialysis Academy 2022-2023\2022-2023 Hemodialysis Academy Schedule\"/>
    </mc:Choice>
  </mc:AlternateContent>
  <xr:revisionPtr revIDLastSave="0" documentId="8_{43625641-AFE9-4A86-AF64-22D0FCFC1F75}" xr6:coauthVersionLast="47" xr6:coauthVersionMax="47" xr10:uidLastSave="{00000000-0000-0000-0000-000000000000}"/>
  <bookViews>
    <workbookView xWindow="-5352" yWindow="-12086" windowWidth="21508" windowHeight="12186" xr2:uid="{00000000-000D-0000-FFFF-FFFF00000000}"/>
  </bookViews>
  <sheets>
    <sheet name="2022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8" i="2" l="1"/>
  <c r="B187" i="2"/>
  <c r="B176" i="2"/>
  <c r="B177" i="2"/>
  <c r="B167" i="2"/>
  <c r="B168" i="2"/>
  <c r="B156" i="2"/>
  <c r="B157" i="2"/>
  <c r="B158" i="2"/>
  <c r="B159" i="2"/>
  <c r="B160" i="2"/>
  <c r="B161" i="2"/>
  <c r="B162" i="2"/>
  <c r="B163" i="2"/>
  <c r="B164" i="2"/>
  <c r="B165" i="2"/>
  <c r="B166" i="2"/>
  <c r="B129" i="2"/>
  <c r="B127" i="2"/>
  <c r="B128" i="2"/>
  <c r="B121" i="2"/>
  <c r="B122" i="2"/>
  <c r="B123" i="2"/>
  <c r="B124" i="2"/>
  <c r="B125" i="2"/>
  <c r="B126" i="2"/>
  <c r="B120" i="2"/>
  <c r="B119" i="2"/>
  <c r="B118" i="2"/>
  <c r="B116" i="2"/>
  <c r="B117" i="2"/>
  <c r="B115" i="2"/>
  <c r="B88" i="2"/>
  <c r="B89" i="2"/>
  <c r="B90" i="2"/>
  <c r="B87" i="2"/>
  <c r="B85" i="2"/>
  <c r="B75" i="2"/>
  <c r="B76" i="2"/>
  <c r="B77" i="2"/>
  <c r="B78" i="2"/>
  <c r="B79" i="2"/>
  <c r="B80" i="2"/>
  <c r="B81" i="2"/>
  <c r="B82" i="2"/>
  <c r="B83" i="2"/>
  <c r="B84" i="2"/>
  <c r="B72" i="2" l="1"/>
  <c r="B73" i="2"/>
  <c r="B74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1" i="2"/>
  <c r="B67" i="2"/>
  <c r="B53" i="2"/>
  <c r="B45" i="2"/>
  <c r="B46" i="2"/>
  <c r="B47" i="2"/>
  <c r="B48" i="2"/>
  <c r="B49" i="2"/>
  <c r="B50" i="2"/>
  <c r="B51" i="2"/>
  <c r="B52" i="2"/>
  <c r="B44" i="2"/>
  <c r="B27" i="2"/>
  <c r="B28" i="2"/>
  <c r="B29" i="2"/>
  <c r="B30" i="2"/>
  <c r="B31" i="2"/>
  <c r="B32" i="2"/>
  <c r="B33" i="2"/>
  <c r="B34" i="2"/>
  <c r="B35" i="2"/>
  <c r="B37" i="2"/>
  <c r="B38" i="2"/>
  <c r="B39" i="2"/>
  <c r="B40" i="2"/>
  <c r="B41" i="2"/>
  <c r="B42" i="2"/>
  <c r="B43" i="2"/>
  <c r="B26" i="2"/>
  <c r="B25" i="2"/>
  <c r="B23" i="2"/>
  <c r="B24" i="2"/>
  <c r="B174" i="2" l="1"/>
  <c r="B175" i="2"/>
  <c r="B179" i="2"/>
  <c r="B180" i="2"/>
  <c r="B181" i="2"/>
  <c r="B182" i="2"/>
  <c r="B183" i="2"/>
  <c r="B184" i="2"/>
  <c r="B185" i="2"/>
  <c r="B186" i="2"/>
  <c r="B170" i="2"/>
  <c r="B171" i="2"/>
  <c r="B172" i="2"/>
  <c r="B173" i="2"/>
  <c r="B145" i="2" l="1"/>
  <c r="B146" i="2"/>
  <c r="B147" i="2"/>
  <c r="B148" i="2"/>
  <c r="B149" i="2"/>
  <c r="B150" i="2"/>
  <c r="B151" i="2"/>
  <c r="B152" i="2"/>
  <c r="B153" i="2"/>
  <c r="B154" i="2"/>
  <c r="B155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12" i="2" l="1"/>
  <c r="B113" i="2"/>
  <c r="B114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54" i="2" l="1"/>
  <c r="B18" i="2"/>
  <c r="B19" i="2"/>
  <c r="B20" i="2"/>
  <c r="B21" i="2"/>
  <c r="B13" i="2"/>
  <c r="B14" i="2"/>
  <c r="B15" i="2"/>
  <c r="B16" i="2"/>
  <c r="B10" i="2"/>
  <c r="B11" i="2"/>
  <c r="B12" i="2"/>
  <c r="B17" i="2"/>
  <c r="B8" i="2"/>
  <c r="B9" i="2"/>
  <c r="B7" i="2"/>
  <c r="B5" i="2" l="1"/>
  <c r="B6" i="2"/>
  <c r="B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tc={5507FA00-3EF8-422D-A8EA-153C7EFD38E0}</author>
  </authors>
  <commentList>
    <comment ref="F90" authorId="0" shapeId="0" xr:uid="{5507FA00-3EF8-422D-A8EA-153C7EFD38E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something on blood priming</t>
      </text>
    </comment>
  </commentList>
</comments>
</file>

<file path=xl/sharedStrings.xml><?xml version="1.0" encoding="utf-8"?>
<sst xmlns="http://schemas.openxmlformats.org/spreadsheetml/2006/main" count="355" uniqueCount="214">
  <si>
    <t>Day</t>
  </si>
  <si>
    <t>Topic</t>
  </si>
  <si>
    <t>Session</t>
  </si>
  <si>
    <t>Speaker</t>
  </si>
  <si>
    <t>History of Hemodialysis and Extracorporeal Therapies (part 1)</t>
  </si>
  <si>
    <t>Cowgill</t>
  </si>
  <si>
    <t>Faculty</t>
  </si>
  <si>
    <t xml:space="preserve">History of Hemodialysis &amp; Extracorporeal Therapies (part 2) </t>
  </si>
  <si>
    <t xml:space="preserve">Principles of Hemodialysis (part 1) </t>
  </si>
  <si>
    <t>Segev</t>
  </si>
  <si>
    <t>Langston</t>
  </si>
  <si>
    <t>Vascular Access (KDOQI Guidelines)</t>
  </si>
  <si>
    <t>Principles of Hemodialysis (part 2)</t>
  </si>
  <si>
    <t>Principles of Hemodialysis (part 3)</t>
  </si>
  <si>
    <t>Deciding When to Initiate Dialysis</t>
  </si>
  <si>
    <t xml:space="preserve">Complications of Anticoagulation </t>
  </si>
  <si>
    <t>Formal Urea Kinetics Analysis (part 2)</t>
  </si>
  <si>
    <t>Formal Urea Kinetics Analysis (part 3)</t>
  </si>
  <si>
    <t>Formal Urea Kinetics Analysis (part 4)</t>
  </si>
  <si>
    <t>Foster</t>
  </si>
  <si>
    <t>Palm</t>
  </si>
  <si>
    <t>Ross</t>
  </si>
  <si>
    <t>Hopper</t>
  </si>
  <si>
    <t>Francey</t>
  </si>
  <si>
    <t>Labato</t>
  </si>
  <si>
    <t>Module #1  Introduction to Hemodialysis and Extracorporeal Therapies</t>
  </si>
  <si>
    <t>Hemodialysis Academy Introduction/Orientation/ Rounds Presentation</t>
  </si>
  <si>
    <t>Medical Management of Acute Kidney Injury-Overview</t>
  </si>
  <si>
    <t>Medical Management of Acute Kidney Injury-Urine Production and Fluid Therapy</t>
  </si>
  <si>
    <t>Acute-on-Chronic Kidney Disease</t>
  </si>
  <si>
    <t xml:space="preserve">Principles of Hybrid Therapies </t>
  </si>
  <si>
    <t>Case Examples of Peritoneal Dialysis</t>
  </si>
  <si>
    <t>Leukopheresis-Terumo CMNC and MNC Systems</t>
  </si>
  <si>
    <t xml:space="preserve">Guest </t>
  </si>
  <si>
    <t>Intradialytic Complications of IHD</t>
  </si>
  <si>
    <t xml:space="preserve">Interdialytic Complications and Management of IHD Patients </t>
  </si>
  <si>
    <t>When to Discontinue IHD</t>
  </si>
  <si>
    <t>Hemodialyzers, Hemofilters, Plasma Filters, Plasma Separators</t>
  </si>
  <si>
    <t>IHD Presecription (Part 1): Introduction to IHD Prescription &amp; Choosing the Extracorporeal Circuit</t>
  </si>
  <si>
    <t>Adequacy Assessment, Quality Assurance &amp; KDIGO Guidelines for Hemodialysis</t>
  </si>
  <si>
    <t>Outcomes for Renal Replacement Therapies in Animals</t>
  </si>
  <si>
    <t>Delivering an Adequate Dialysis Dose</t>
  </si>
  <si>
    <t>Centrifugal Therapeutic Plasma Exchange Prescription (Part 1)</t>
  </si>
  <si>
    <t>Centrifugal Therapeutic Plasma Exchange Prescription (Part 2)</t>
  </si>
  <si>
    <t>Case Examples of Therapeutic Plasma Exchange</t>
  </si>
  <si>
    <t>Filtration Therapeutic Plasma Exchange Prescription (Part 1)</t>
  </si>
  <si>
    <t>Water Management for Hemodialysis</t>
  </si>
  <si>
    <t>Designing Unique and specialized extracorporeal machines</t>
  </si>
  <si>
    <t>Hemodialysis Database (part 2)</t>
  </si>
  <si>
    <t>Hemodialysis Database (part 1)</t>
  </si>
  <si>
    <t>International RRR #3</t>
  </si>
  <si>
    <t>International RRR #2</t>
  </si>
  <si>
    <t>International RRR #6</t>
  </si>
  <si>
    <t>International RRR #7</t>
  </si>
  <si>
    <t>International RRR #8</t>
  </si>
  <si>
    <t>Intermittent Hemodialysis Systems (part 3) Extracorpororeal Blood Path</t>
  </si>
  <si>
    <t xml:space="preserve">Intermittent Hemodialysis Systems (part 2)_ Ultrafiltration Systems </t>
  </si>
  <si>
    <t xml:space="preserve">Intermittent Hemodialysis Systems (part 1): Dialysate Generation/Monitoring </t>
  </si>
  <si>
    <t>International RRR #11</t>
  </si>
  <si>
    <t>International RRR #12</t>
  </si>
  <si>
    <t>International RRR #13</t>
  </si>
  <si>
    <t>IHD Prescription (Part 2): Configuring the Dialysate #1</t>
  </si>
  <si>
    <t xml:space="preserve">IHD Prescription (Part 3): Configuring the Dialysate #2 </t>
  </si>
  <si>
    <t>International RRR #14</t>
  </si>
  <si>
    <t>International RRR #15</t>
  </si>
  <si>
    <t>International RRR #9</t>
  </si>
  <si>
    <t>International RRR #16</t>
  </si>
  <si>
    <t>International RRR #17</t>
  </si>
  <si>
    <t>International RRR #18</t>
  </si>
  <si>
    <t>International RRR #19</t>
  </si>
  <si>
    <t>International RRR #20</t>
  </si>
  <si>
    <t>International RRR #21</t>
  </si>
  <si>
    <t>Prescription of Filtration TPE (part 2)</t>
  </si>
  <si>
    <t>Date</t>
  </si>
  <si>
    <t>Academy Discussion/Rounds #1</t>
  </si>
  <si>
    <t>International RRR #1</t>
  </si>
  <si>
    <t>Cowgill/Faculty</t>
  </si>
  <si>
    <t>Academy Discussion/Rounds #2</t>
  </si>
  <si>
    <t>Principles of Hemoperfusion</t>
  </si>
  <si>
    <t>Principles of Therapeutic Apheresis</t>
  </si>
  <si>
    <t>Academy Discussion/Rounds #3</t>
  </si>
  <si>
    <t>Principles of Peritoneal Dialysis</t>
  </si>
  <si>
    <t>Pathophysiology of Kidney Injury and Repair</t>
  </si>
  <si>
    <t>Academy Discussion/Rounds #4</t>
  </si>
  <si>
    <t>Systemic Manifestations of Acute Kidney Injury</t>
  </si>
  <si>
    <t>Drug Metabolism and Dosage Adjustment in Kidney Disease</t>
  </si>
  <si>
    <t>Academy Discussion/Rounds #5</t>
  </si>
  <si>
    <t>Medical Management of Acute Kidney Injury while Managed with Hemodialysis</t>
  </si>
  <si>
    <t>International RRR #4</t>
  </si>
  <si>
    <t>Academy Discussion/Rounds #6</t>
  </si>
  <si>
    <t>Academy Discussion/Rounds #7</t>
  </si>
  <si>
    <t>Indications for Centrifugal/Membrane Apheresis</t>
  </si>
  <si>
    <t>Academy Discussion/Rounds #8</t>
  </si>
  <si>
    <t>Academy Discussion/Rounds #9</t>
  </si>
  <si>
    <t>Vascular Access (Complications}</t>
  </si>
  <si>
    <t xml:space="preserve">Vascular Access (Catheters and performance monitoring) </t>
  </si>
  <si>
    <t>Anticoagulation Part 1 (Anatomy of Coagulation)</t>
  </si>
  <si>
    <t>Role of Dialysis in Correcting the Uremic Syndrome</t>
  </si>
  <si>
    <t>Academy Discussion/Rounds #11</t>
  </si>
  <si>
    <t>Academy Discussion/Rounds #13</t>
  </si>
  <si>
    <t>TBD</t>
  </si>
  <si>
    <t>Academy Discussion/Rounds #14</t>
  </si>
  <si>
    <t>Academy Discussion/Rounds #15</t>
  </si>
  <si>
    <t>Academy Discussion/Rounds #17</t>
  </si>
  <si>
    <t>Cowgill/Langston</t>
  </si>
  <si>
    <t>Formal Urea Kinetics Analysis (part 1): Introduction</t>
  </si>
  <si>
    <t>Academy Discussion/Rounds #19</t>
  </si>
  <si>
    <t>Cowgill/Francey</t>
  </si>
  <si>
    <t xml:space="preserve">Centrifugal Apheresis Systems:  Extracorporeal Blood Path </t>
  </si>
  <si>
    <t>Centrifugal Apheresis Systems: Machine Interfaces and Monitoring</t>
  </si>
  <si>
    <t>Academy Discussion/Rounds #20</t>
  </si>
  <si>
    <t>Academy Discussion/Rounds #21</t>
  </si>
  <si>
    <t>International RRR #22</t>
  </si>
  <si>
    <t>International RRR #23</t>
  </si>
  <si>
    <t>Cowgill/Foster</t>
  </si>
  <si>
    <t xml:space="preserve">Certification of Extracorporeal Programs and Personnel </t>
  </si>
  <si>
    <t>Role of the Dialysis Technician in Your Extracorporeal Program</t>
  </si>
  <si>
    <t xml:space="preserve">Wrap-up:  Setting up Your Hemodialysis Program </t>
  </si>
  <si>
    <t>Hemodialyzers (Membrane Materials,  Manufacturer)</t>
  </si>
  <si>
    <t>Barnes</t>
  </si>
  <si>
    <t>Indications for Hemoperfusion</t>
  </si>
  <si>
    <t>Indications for Renal Replacement Therapy</t>
  </si>
  <si>
    <t>Choosing the Best Dialysis Platform</t>
  </si>
  <si>
    <t>Langston/Cowgill</t>
  </si>
  <si>
    <t xml:space="preserve">Case Examples of IHD </t>
  </si>
  <si>
    <t>Case Examples of Hemoperfusion</t>
  </si>
  <si>
    <t>Case Examples for Therapeutic Apheresis</t>
  </si>
  <si>
    <t>Intermittent Hemodialysis Systems (part 4)_ Systems Monitoring Systems (Alarms)</t>
  </si>
  <si>
    <t>Anticoagulation Part 1</t>
  </si>
  <si>
    <t>Anticoagulation Part 2</t>
  </si>
  <si>
    <t xml:space="preserve">Anticoagulation Part 3 </t>
  </si>
  <si>
    <t>IHD Prescription (Part 4): Dialysis Disequilibrium Syndrome</t>
  </si>
  <si>
    <t>IHD Prescription (Part 5): Urea Reduction Prescription</t>
  </si>
  <si>
    <t>IHD Prescription (Part 6): Anticoagulation</t>
  </si>
  <si>
    <t>IHD Prescription (Part 7): Monitoring Anticoagulation</t>
  </si>
  <si>
    <t>IHD Prescription (Part 8): Ultrafiltration</t>
  </si>
  <si>
    <t>IHD Prescription (Part 9): Delivering slow treatments on an IHD Platform #1</t>
  </si>
  <si>
    <t>IHD Prescription (Part 10): Delivering slow treatments on an IHD Platform #2</t>
  </si>
  <si>
    <t>Module #2   Conventional Management of Kidney Disease</t>
  </si>
  <si>
    <t>Module #3   Indications for Extracorporeal Therapies and Case Examples</t>
  </si>
  <si>
    <t>Continuous Equivalent Assessment</t>
  </si>
  <si>
    <t>CRRT and Dialysate-Based Urea Kinetics</t>
  </si>
  <si>
    <t>Cowgill/Dufayet</t>
  </si>
  <si>
    <t>Dufayet</t>
  </si>
  <si>
    <t>Maintaining Your Water Quality and Dialysis Machine</t>
  </si>
  <si>
    <t>Future Perspectives for Veterinary Extracorporeal Therapies</t>
  </si>
  <si>
    <t>Ross/Dufayet</t>
  </si>
  <si>
    <t>Naylor/Kirby</t>
  </si>
  <si>
    <t>Managing Hemoperfusion - anticoagulation, monitoring efficacy, banking samples, etc</t>
  </si>
  <si>
    <t>International RRR #5</t>
  </si>
  <si>
    <t>Christmas/Holiday Break</t>
  </si>
  <si>
    <t>Intermittent Hemodialysis Systems (part 5): Options and Differences and Availability</t>
  </si>
  <si>
    <t xml:space="preserve">Intermittent Hemodialysis Systems (part 6)_ Adjunct Monitoring Systems </t>
  </si>
  <si>
    <t>Intermittent Hemodialysis Systems (part 7)_ Single Needle vs Double Needle</t>
  </si>
  <si>
    <t>Module #5  Vascular Access and Anticoagulation</t>
  </si>
  <si>
    <t>International RRR #10</t>
  </si>
  <si>
    <t>Academy Discussion #10 Set up of the IHD Machine</t>
  </si>
  <si>
    <t>Academy Discussion/Rounds #12</t>
  </si>
  <si>
    <t>ACVIM Forum</t>
  </si>
  <si>
    <t>Continuous Renal Replacement Therapy (Part 8):  Practice Precription Writing</t>
  </si>
  <si>
    <t>Hemoadsorption Concept and Physics</t>
  </si>
  <si>
    <t>Hemoadsorption Devices  (Materials  &amp; Manufacturer)</t>
  </si>
  <si>
    <t>Delivering Hemoadsorption (plasma adsorption) on Conventional Extracorporeal Platforms</t>
  </si>
  <si>
    <t>Barnes/Cowgill/Dufayet</t>
  </si>
  <si>
    <t>Academy Discussion/Rounds #22</t>
  </si>
  <si>
    <t>Academy Discussion/Rounds #23</t>
  </si>
  <si>
    <t>Review of the Principles of Peritoneal Dialysis</t>
  </si>
  <si>
    <t>Academy Discussion/Rounds #24</t>
  </si>
  <si>
    <t>International RRR #24</t>
  </si>
  <si>
    <t>Indications and Contraindications for Peritoneal Dialysis</t>
  </si>
  <si>
    <t>Mechanics of Peritoneal Dialysis</t>
  </si>
  <si>
    <t>Virtual Lab on Percutaneous PD Catheter Placement</t>
  </si>
  <si>
    <t>Prescription Writing and Practice Cases</t>
  </si>
  <si>
    <t>International RRR #25</t>
  </si>
  <si>
    <t>International RRR #26</t>
  </si>
  <si>
    <t xml:space="preserve">Module #4  Intermittent Hemodialysis Systems and Machines </t>
  </si>
  <si>
    <t>Outcomes for Conventional Therapies for Kidney Failure</t>
  </si>
  <si>
    <t>Cowgill/Barnes</t>
  </si>
  <si>
    <t>Review of Toxin Assignment Topic</t>
  </si>
  <si>
    <t>Schweighauser</t>
  </si>
  <si>
    <t>Francey/Schweighauser</t>
  </si>
  <si>
    <t xml:space="preserve">Hemodialysis Academy Introduction/Orientation </t>
  </si>
  <si>
    <t>Demonstration-CMNC</t>
  </si>
  <si>
    <t>Review of hemodialysis Prescription Formulation</t>
  </si>
  <si>
    <t>Time (PT)</t>
  </si>
  <si>
    <t>Thanksgiving Break</t>
  </si>
  <si>
    <t>New Year Break</t>
  </si>
  <si>
    <t>Case Examples of PIRRT</t>
  </si>
  <si>
    <t>Principles of PIRRT/CRRT</t>
  </si>
  <si>
    <t>Academy Discussion/Rounds #18 Practice preccription 24 hour treatment</t>
  </si>
  <si>
    <t>Module #6  Prescription of Intermittent Hemodialysis</t>
  </si>
  <si>
    <t>Module #7  Prolonged and Continuous Renal Replacement Therapy Platforms</t>
  </si>
  <si>
    <t>Module #9  Therapeutic Apheresis (Hemoadsorption, Plasma Exchange, Leukopheresis)</t>
  </si>
  <si>
    <t>Module #10  Peritoneal Dialysis</t>
  </si>
  <si>
    <t>Module #11  Special Extracorporeal Topics</t>
  </si>
  <si>
    <t>Spring Break/IRIS Renal Week &amp; Extracorporeal Boot Camp</t>
  </si>
  <si>
    <t>Tour of the CRRT Platform: The PrismaFlex Machine</t>
  </si>
  <si>
    <t>Tour of the CRRT Platform: The  PrismaMax Machine</t>
  </si>
  <si>
    <t>Prolonged Treatments (PIRRT) on the CRRT Platform: Prescription</t>
  </si>
  <si>
    <t>Prolonged Treatments (PIRRT) on the CRRT Platform: Control of Ultrafiltration and Choosing Therapy Fluid</t>
  </si>
  <si>
    <t>Prolonged Treatments (PIRRT) on the CRRT Platform: Prescription #2</t>
  </si>
  <si>
    <t>CRRT Platform: Monitoring the Machine and Alarm Conditions</t>
  </si>
  <si>
    <t>CRRT Platform: Blood Priming and Miscellaneous Procedures (Recirculation, Emergency Rinseback)</t>
  </si>
  <si>
    <t>24 Hour Treatments: Special Considerations and Prescription</t>
  </si>
  <si>
    <t>Langston/Dufayet/Segev</t>
  </si>
  <si>
    <t>Module #8  Quality Assurance, Adequacy, and Urea Kinetics for Hemodialysis</t>
  </si>
  <si>
    <t>Academy Discussion/Rounds #18</t>
  </si>
  <si>
    <t>Mary</t>
  </si>
  <si>
    <t>Tour of the Carpi Diem and Applications</t>
  </si>
  <si>
    <t>Tour of the Dedicated Hemoperfusion Delivery System</t>
  </si>
  <si>
    <t>Dufayet or Cowgill</t>
  </si>
  <si>
    <t>End of the 2022-2023 Hemodialysis Academy</t>
  </si>
  <si>
    <t>2022-2023 Hemodiaysis Academy Curriculum Schedule</t>
  </si>
  <si>
    <t>Academy Discussion/Rounds #16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</si>
</sst>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164" fontId="0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2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 " id="{BBFA3159-D25B-44ED-AC07-40FD4FCCFCF5}" userId="9a5c3deb83adb3b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0" dT="2020-06-23T17:49:37.65" personId="{BBFA3159-D25B-44ED-AC07-40FD4FCCFCF5}" id="{5507FA00-3EF8-422D-A8EA-153C7EFD38E0}">
    <text>Include something on blood priming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7"/>
  <sheetViews>
    <sheetView tabSelected="1" zoomScale="96" zoomScaleNormal="96" workbookViewId="0">
      <pane ySplit="1" topLeftCell="A2" activePane="bottomLeft" state="frozen"/>
      <selection pane="bottomLeft" activeCell="G11" sqref="G11"/>
    </sheetView>
  </sheetViews>
  <sheetFormatPr defaultColWidth="8.84375" defaultRowHeight="14.15" x14ac:dyDescent="0.4"/>
  <cols>
    <col min="1" max="1" width="13.07421875" style="7" customWidth="1"/>
    <col min="2" max="2" width="14.07421875" style="5" customWidth="1"/>
    <col min="3" max="3" width="7" style="3" customWidth="1"/>
    <col min="4" max="4" width="9.84375" style="3" customWidth="1"/>
    <col min="5" max="5" width="23.69140625" style="22" customWidth="1"/>
    <col min="6" max="6" width="55.4609375" style="25" customWidth="1"/>
    <col min="7" max="7" width="32.07421875" style="15" customWidth="1"/>
    <col min="8" max="8" width="3.3046875" style="1" customWidth="1"/>
    <col min="9" max="9" width="3.84375" style="1" customWidth="1"/>
    <col min="10" max="10" width="8.84375" style="1"/>
    <col min="11" max="11" width="4.84375" style="1" bestFit="1" customWidth="1"/>
    <col min="12" max="12" width="7.07421875" style="1" bestFit="1" customWidth="1"/>
    <col min="13" max="16384" width="8.84375" style="1"/>
  </cols>
  <sheetData>
    <row r="1" spans="1:12" s="12" customFormat="1" x14ac:dyDescent="0.4">
      <c r="A1" s="9" t="s">
        <v>73</v>
      </c>
      <c r="B1" s="10" t="s">
        <v>0</v>
      </c>
      <c r="C1" s="11" t="s">
        <v>2</v>
      </c>
      <c r="D1" s="11" t="s">
        <v>184</v>
      </c>
      <c r="E1" s="36" t="s">
        <v>3</v>
      </c>
      <c r="F1" s="36" t="s">
        <v>1</v>
      </c>
      <c r="G1" s="13"/>
    </row>
    <row r="2" spans="1:12" s="12" customFormat="1" x14ac:dyDescent="0.4">
      <c r="A2" s="27" t="s">
        <v>212</v>
      </c>
      <c r="B2" s="10"/>
      <c r="C2" s="11"/>
      <c r="D2" s="11"/>
      <c r="E2" s="36"/>
      <c r="F2" s="36"/>
      <c r="G2" s="13"/>
    </row>
    <row r="3" spans="1:12" x14ac:dyDescent="0.4">
      <c r="A3" s="28" t="s">
        <v>25</v>
      </c>
      <c r="F3" s="34"/>
      <c r="G3" s="14"/>
      <c r="J3" s="17"/>
    </row>
    <row r="4" spans="1:12" x14ac:dyDescent="0.4">
      <c r="A4" s="21">
        <v>44837</v>
      </c>
      <c r="B4" s="2" t="str">
        <f t="shared" ref="B4:B16" si="0">TEXT(A4,"ddd")</f>
        <v>Mon</v>
      </c>
      <c r="C4" s="3">
        <v>1</v>
      </c>
      <c r="D4" s="29">
        <v>0.58333333333333337</v>
      </c>
      <c r="E4" s="22" t="s">
        <v>6</v>
      </c>
      <c r="F4" s="34" t="s">
        <v>181</v>
      </c>
      <c r="G4" s="14"/>
      <c r="J4" s="3"/>
    </row>
    <row r="5" spans="1:12" x14ac:dyDescent="0.4">
      <c r="A5" s="8">
        <v>44839</v>
      </c>
      <c r="B5" s="2" t="str">
        <f t="shared" si="0"/>
        <v>Wed</v>
      </c>
      <c r="C5" s="3">
        <v>2</v>
      </c>
      <c r="D5" s="29">
        <v>0.58333333333333337</v>
      </c>
      <c r="E5" s="22" t="s">
        <v>6</v>
      </c>
      <c r="F5" s="34" t="s">
        <v>26</v>
      </c>
      <c r="G5" s="14"/>
      <c r="J5" s="3"/>
    </row>
    <row r="6" spans="1:12" x14ac:dyDescent="0.4">
      <c r="A6" s="8">
        <v>44841</v>
      </c>
      <c r="B6" s="2" t="str">
        <f t="shared" si="0"/>
        <v>Fri</v>
      </c>
      <c r="C6" s="3">
        <v>3</v>
      </c>
      <c r="D6" s="29">
        <v>0.58333333333333337</v>
      </c>
      <c r="E6" s="22" t="s">
        <v>76</v>
      </c>
      <c r="F6" s="34" t="s">
        <v>74</v>
      </c>
      <c r="G6" s="14"/>
      <c r="J6" s="19"/>
    </row>
    <row r="7" spans="1:12" x14ac:dyDescent="0.4">
      <c r="A7" s="21">
        <v>44844</v>
      </c>
      <c r="B7" s="2" t="str">
        <f t="shared" si="0"/>
        <v>Mon</v>
      </c>
      <c r="C7" s="3">
        <v>4</v>
      </c>
      <c r="D7" s="29">
        <v>0.58333333333333337</v>
      </c>
      <c r="E7" s="22" t="s">
        <v>5</v>
      </c>
      <c r="F7" s="34" t="s">
        <v>4</v>
      </c>
      <c r="G7" s="14"/>
      <c r="J7" s="17"/>
    </row>
    <row r="8" spans="1:12" x14ac:dyDescent="0.4">
      <c r="A8" s="8">
        <v>44846</v>
      </c>
      <c r="B8" s="2" t="str">
        <f t="shared" si="0"/>
        <v>Wed</v>
      </c>
      <c r="C8" s="3">
        <v>5</v>
      </c>
      <c r="D8" s="29">
        <v>0.58333333333333337</v>
      </c>
      <c r="E8" s="22" t="s">
        <v>5</v>
      </c>
      <c r="F8" s="34" t="s">
        <v>7</v>
      </c>
      <c r="G8" s="14"/>
      <c r="J8" s="3"/>
    </row>
    <row r="9" spans="1:12" x14ac:dyDescent="0.4">
      <c r="A9" s="8">
        <v>44848</v>
      </c>
      <c r="B9" s="2" t="str">
        <f t="shared" si="0"/>
        <v>Fri</v>
      </c>
      <c r="C9" s="3">
        <v>6</v>
      </c>
      <c r="D9" s="29">
        <v>0.33333333333333331</v>
      </c>
      <c r="E9" s="22" t="s">
        <v>5</v>
      </c>
      <c r="F9" s="34" t="s">
        <v>75</v>
      </c>
      <c r="G9" s="14"/>
      <c r="J9" s="3"/>
    </row>
    <row r="10" spans="1:12" s="4" customFormat="1" x14ac:dyDescent="0.4">
      <c r="A10" s="21">
        <v>44851</v>
      </c>
      <c r="B10" s="3" t="str">
        <f t="shared" si="0"/>
        <v>Mon</v>
      </c>
      <c r="C10" s="3">
        <v>7</v>
      </c>
      <c r="D10" s="29">
        <v>0.58333333333333337</v>
      </c>
      <c r="E10" s="22" t="s">
        <v>5</v>
      </c>
      <c r="F10" s="38" t="s">
        <v>77</v>
      </c>
      <c r="G10" s="14"/>
      <c r="J10" s="3"/>
    </row>
    <row r="11" spans="1:12" s="4" customFormat="1" x14ac:dyDescent="0.4">
      <c r="A11" s="8">
        <v>44853</v>
      </c>
      <c r="B11" s="3" t="str">
        <f t="shared" si="0"/>
        <v>Wed</v>
      </c>
      <c r="C11" s="3">
        <v>8</v>
      </c>
      <c r="D11" s="29">
        <v>0.33333333333333331</v>
      </c>
      <c r="E11" s="22" t="s">
        <v>9</v>
      </c>
      <c r="F11" s="34" t="s">
        <v>8</v>
      </c>
      <c r="G11" s="14"/>
      <c r="J11" s="3"/>
    </row>
    <row r="12" spans="1:12" s="4" customFormat="1" x14ac:dyDescent="0.4">
      <c r="A12" s="8">
        <v>44855</v>
      </c>
      <c r="B12" s="2" t="str">
        <f>TEXT(A12,"ddd")</f>
        <v>Fri</v>
      </c>
      <c r="C12" s="3">
        <v>9</v>
      </c>
      <c r="D12" s="29">
        <v>0.33333333333333331</v>
      </c>
      <c r="E12" s="22" t="s">
        <v>9</v>
      </c>
      <c r="F12" s="34" t="s">
        <v>12</v>
      </c>
      <c r="G12" s="14"/>
      <c r="J12" s="3"/>
      <c r="K12" s="1"/>
      <c r="L12" s="1"/>
    </row>
    <row r="13" spans="1:12" x14ac:dyDescent="0.4">
      <c r="A13" s="21">
        <v>44858</v>
      </c>
      <c r="B13" s="2" t="str">
        <f t="shared" si="0"/>
        <v>Mon</v>
      </c>
      <c r="C13" s="3">
        <v>10</v>
      </c>
      <c r="D13" s="29">
        <v>0.33333333333333331</v>
      </c>
      <c r="E13" s="22" t="s">
        <v>9</v>
      </c>
      <c r="F13" s="34" t="s">
        <v>13</v>
      </c>
      <c r="G13" s="3"/>
      <c r="H13" s="6"/>
      <c r="J13" s="17"/>
    </row>
    <row r="14" spans="1:12" x14ac:dyDescent="0.4">
      <c r="A14" s="8">
        <v>44860</v>
      </c>
      <c r="B14" s="2" t="str">
        <f t="shared" si="0"/>
        <v>Wed</v>
      </c>
      <c r="C14" s="3">
        <v>11</v>
      </c>
      <c r="D14" s="29">
        <v>0.58333333333333337</v>
      </c>
      <c r="E14" s="22" t="s">
        <v>19</v>
      </c>
      <c r="F14" s="34" t="s">
        <v>78</v>
      </c>
      <c r="G14" s="14"/>
      <c r="J14" s="3"/>
    </row>
    <row r="15" spans="1:12" x14ac:dyDescent="0.4">
      <c r="A15" s="8">
        <v>44862</v>
      </c>
      <c r="B15" s="2" t="str">
        <f t="shared" si="0"/>
        <v>Fri</v>
      </c>
      <c r="C15" s="3">
        <v>12</v>
      </c>
      <c r="D15" s="29">
        <v>0.33333333333333331</v>
      </c>
      <c r="E15" s="22" t="s">
        <v>5</v>
      </c>
      <c r="F15" s="34" t="s">
        <v>51</v>
      </c>
      <c r="G15" s="14"/>
      <c r="J15" s="3"/>
    </row>
    <row r="16" spans="1:12" x14ac:dyDescent="0.4">
      <c r="A16" s="21">
        <v>44865</v>
      </c>
      <c r="B16" s="2" t="str">
        <f t="shared" si="0"/>
        <v>Mon</v>
      </c>
      <c r="C16" s="3">
        <v>13</v>
      </c>
      <c r="D16" s="29">
        <v>0.58333333333333337</v>
      </c>
      <c r="E16" s="22" t="s">
        <v>5</v>
      </c>
      <c r="F16" s="34" t="s">
        <v>79</v>
      </c>
      <c r="G16" s="14"/>
    </row>
    <row r="17" spans="1:7" x14ac:dyDescent="0.4">
      <c r="A17" s="8">
        <v>44867</v>
      </c>
      <c r="B17" s="2" t="str">
        <f>TEXT(A14,"ddd")</f>
        <v>Wed</v>
      </c>
      <c r="C17" s="3">
        <v>14</v>
      </c>
      <c r="D17" s="29">
        <v>0.58333333333333337</v>
      </c>
      <c r="E17" s="22" t="s">
        <v>10</v>
      </c>
      <c r="F17" s="34" t="s">
        <v>188</v>
      </c>
      <c r="G17" s="14"/>
    </row>
    <row r="18" spans="1:7" x14ac:dyDescent="0.4">
      <c r="A18" s="8">
        <v>44869</v>
      </c>
      <c r="B18" s="2" t="str">
        <f>TEXT(A15,"ddd")</f>
        <v>Fri</v>
      </c>
      <c r="C18" s="3">
        <v>15</v>
      </c>
      <c r="D18" s="29">
        <v>0.58333333333333337</v>
      </c>
      <c r="E18" s="22" t="s">
        <v>177</v>
      </c>
      <c r="F18" s="34" t="s">
        <v>80</v>
      </c>
      <c r="G18" s="14"/>
    </row>
    <row r="19" spans="1:7" x14ac:dyDescent="0.4">
      <c r="A19" s="21">
        <v>44872</v>
      </c>
      <c r="B19" s="2" t="str">
        <f>TEXT(A16,"ddd")</f>
        <v>Mon</v>
      </c>
      <c r="C19" s="3">
        <v>16</v>
      </c>
      <c r="D19" s="29">
        <v>0.33333333333333331</v>
      </c>
      <c r="E19" s="22" t="s">
        <v>23</v>
      </c>
      <c r="F19" s="34" t="s">
        <v>30</v>
      </c>
      <c r="G19" s="14"/>
    </row>
    <row r="20" spans="1:7" x14ac:dyDescent="0.4">
      <c r="A20" s="8">
        <v>44874</v>
      </c>
      <c r="B20" s="2" t="str">
        <f>TEXT(A17,"ddd")</f>
        <v>Wed</v>
      </c>
      <c r="C20" s="3">
        <v>17</v>
      </c>
      <c r="D20" s="29">
        <v>0.58333333333333337</v>
      </c>
      <c r="E20" s="22" t="s">
        <v>24</v>
      </c>
      <c r="F20" s="34" t="s">
        <v>81</v>
      </c>
      <c r="G20" s="14"/>
    </row>
    <row r="21" spans="1:7" x14ac:dyDescent="0.4">
      <c r="A21" s="8">
        <v>44876</v>
      </c>
      <c r="B21" s="2" t="str">
        <f>TEXT(A18,"ddd")</f>
        <v>Fri</v>
      </c>
      <c r="C21" s="3">
        <v>18</v>
      </c>
      <c r="D21" s="29">
        <v>0.33333333333333331</v>
      </c>
      <c r="E21" s="22" t="s">
        <v>5</v>
      </c>
      <c r="F21" s="34" t="s">
        <v>50</v>
      </c>
      <c r="G21" s="14"/>
    </row>
    <row r="22" spans="1:7" x14ac:dyDescent="0.4">
      <c r="A22" s="23" t="s">
        <v>138</v>
      </c>
      <c r="B22" s="2"/>
      <c r="F22" s="34"/>
      <c r="G22" s="14"/>
    </row>
    <row r="23" spans="1:7" x14ac:dyDescent="0.4">
      <c r="A23" s="21">
        <v>44879</v>
      </c>
      <c r="B23" s="2" t="str">
        <f>TEXT(A19,"ddd")</f>
        <v>Mon</v>
      </c>
      <c r="C23" s="3">
        <v>19</v>
      </c>
      <c r="D23" s="29">
        <v>0.33333333333333331</v>
      </c>
      <c r="E23" s="22" t="s">
        <v>23</v>
      </c>
      <c r="F23" s="25" t="s">
        <v>82</v>
      </c>
      <c r="G23" s="14"/>
    </row>
    <row r="24" spans="1:7" x14ac:dyDescent="0.4">
      <c r="A24" s="8">
        <v>44881</v>
      </c>
      <c r="B24" s="2" t="str">
        <f>TEXT(A20,"ddd")</f>
        <v>Wed</v>
      </c>
      <c r="C24" s="3">
        <v>20</v>
      </c>
      <c r="D24" s="29">
        <v>0.33333333333333331</v>
      </c>
      <c r="E24" s="22" t="s">
        <v>179</v>
      </c>
      <c r="F24" s="25" t="s">
        <v>84</v>
      </c>
      <c r="G24" s="14"/>
    </row>
    <row r="25" spans="1:7" x14ac:dyDescent="0.4">
      <c r="A25" s="8">
        <v>44883</v>
      </c>
      <c r="B25" s="2" t="str">
        <f t="shared" ref="B25" si="1">TEXT(A21,"ddd")</f>
        <v>Fri</v>
      </c>
      <c r="C25" s="3">
        <v>21</v>
      </c>
      <c r="D25" s="29">
        <v>0.58333333333333337</v>
      </c>
      <c r="E25" s="22" t="s">
        <v>5</v>
      </c>
      <c r="F25" s="25" t="s">
        <v>83</v>
      </c>
      <c r="G25" s="14"/>
    </row>
    <row r="26" spans="1:7" x14ac:dyDescent="0.4">
      <c r="A26" s="21">
        <v>44886</v>
      </c>
      <c r="B26" s="2" t="str">
        <f>TEXT(A26,"ddd")</f>
        <v>Mon</v>
      </c>
      <c r="C26" s="3">
        <v>22</v>
      </c>
      <c r="D26" s="29">
        <v>0.58333333333333337</v>
      </c>
      <c r="E26" s="22" t="s">
        <v>19</v>
      </c>
      <c r="F26" s="25" t="s">
        <v>29</v>
      </c>
      <c r="G26" s="14"/>
    </row>
    <row r="27" spans="1:7" x14ac:dyDescent="0.4">
      <c r="A27" s="8">
        <v>44888</v>
      </c>
      <c r="B27" s="2" t="str">
        <f t="shared" ref="B27:B53" si="2">TEXT(A27,"ddd")</f>
        <v>Wed</v>
      </c>
      <c r="D27" s="29"/>
      <c r="E27" s="22" t="s">
        <v>185</v>
      </c>
      <c r="G27" s="14"/>
    </row>
    <row r="28" spans="1:7" x14ac:dyDescent="0.4">
      <c r="A28" s="8">
        <v>44890</v>
      </c>
      <c r="B28" s="2" t="str">
        <f t="shared" si="2"/>
        <v>Fri</v>
      </c>
      <c r="D28" s="29"/>
      <c r="E28" s="22" t="s">
        <v>185</v>
      </c>
      <c r="G28" s="14"/>
    </row>
    <row r="29" spans="1:7" x14ac:dyDescent="0.4">
      <c r="A29" s="21">
        <v>44893</v>
      </c>
      <c r="B29" s="2" t="str">
        <f t="shared" si="2"/>
        <v>Mon</v>
      </c>
      <c r="C29" s="3">
        <v>23</v>
      </c>
      <c r="D29" s="29">
        <v>0.58333333333333337</v>
      </c>
      <c r="E29" s="22" t="s">
        <v>20</v>
      </c>
      <c r="F29" s="25" t="s">
        <v>27</v>
      </c>
      <c r="G29" s="14"/>
    </row>
    <row r="30" spans="1:7" x14ac:dyDescent="0.4">
      <c r="A30" s="8">
        <v>44895</v>
      </c>
      <c r="B30" s="2" t="str">
        <f t="shared" si="2"/>
        <v>Wed</v>
      </c>
      <c r="C30" s="3">
        <v>24</v>
      </c>
      <c r="D30" s="29">
        <v>0.58333333333333337</v>
      </c>
      <c r="E30" s="22" t="s">
        <v>20</v>
      </c>
      <c r="F30" s="25" t="s">
        <v>28</v>
      </c>
      <c r="G30" s="1"/>
    </row>
    <row r="31" spans="1:7" x14ac:dyDescent="0.4">
      <c r="A31" s="8">
        <v>44897</v>
      </c>
      <c r="B31" s="2" t="str">
        <f t="shared" si="2"/>
        <v>Fri</v>
      </c>
      <c r="C31" s="3">
        <v>25</v>
      </c>
      <c r="D31" s="29">
        <v>0.33333333333333331</v>
      </c>
      <c r="E31" s="22" t="s">
        <v>5</v>
      </c>
      <c r="F31" s="25" t="s">
        <v>88</v>
      </c>
    </row>
    <row r="32" spans="1:7" x14ac:dyDescent="0.4">
      <c r="A32" s="21">
        <v>44900</v>
      </c>
      <c r="B32" s="2" t="str">
        <f t="shared" si="2"/>
        <v>Mon</v>
      </c>
      <c r="C32" s="3">
        <v>26</v>
      </c>
      <c r="D32" s="29">
        <v>0.58333333333333337</v>
      </c>
      <c r="E32" s="22" t="s">
        <v>19</v>
      </c>
      <c r="F32" s="25" t="s">
        <v>85</v>
      </c>
    </row>
    <row r="33" spans="1:9" x14ac:dyDescent="0.4">
      <c r="A33" s="8">
        <v>44902</v>
      </c>
      <c r="B33" s="2" t="str">
        <f t="shared" si="2"/>
        <v>Wed</v>
      </c>
      <c r="C33" s="3">
        <v>27</v>
      </c>
      <c r="D33" s="29">
        <v>0.33333333333333331</v>
      </c>
      <c r="E33" s="22" t="s">
        <v>9</v>
      </c>
      <c r="F33" s="25" t="s">
        <v>87</v>
      </c>
      <c r="G33" s="14"/>
    </row>
    <row r="34" spans="1:9" s="4" customFormat="1" x14ac:dyDescent="0.4">
      <c r="A34" s="8">
        <v>44904</v>
      </c>
      <c r="B34" s="2" t="str">
        <f t="shared" si="2"/>
        <v>Fri</v>
      </c>
      <c r="C34" s="3">
        <v>28</v>
      </c>
      <c r="D34" s="29">
        <v>0.58333333333333337</v>
      </c>
      <c r="E34" s="22" t="s">
        <v>5</v>
      </c>
      <c r="F34" s="25" t="s">
        <v>86</v>
      </c>
      <c r="G34" s="15"/>
    </row>
    <row r="35" spans="1:9" x14ac:dyDescent="0.4">
      <c r="A35" s="21">
        <v>44907</v>
      </c>
      <c r="B35" s="2" t="str">
        <f t="shared" si="2"/>
        <v>Mon</v>
      </c>
      <c r="C35" s="3">
        <v>29</v>
      </c>
      <c r="D35" s="29">
        <v>0.33333333333333331</v>
      </c>
      <c r="E35" s="22" t="s">
        <v>9</v>
      </c>
      <c r="F35" s="26" t="s">
        <v>176</v>
      </c>
      <c r="G35" s="14"/>
    </row>
    <row r="36" spans="1:9" x14ac:dyDescent="0.4">
      <c r="A36" s="23" t="s">
        <v>139</v>
      </c>
      <c r="B36"/>
      <c r="C36" s="39"/>
      <c r="D36" s="30"/>
      <c r="E36" s="34"/>
      <c r="F36" s="34"/>
      <c r="G36" s="14"/>
      <c r="I36" s="4"/>
    </row>
    <row r="37" spans="1:9" x14ac:dyDescent="0.4">
      <c r="A37" s="8">
        <v>44909</v>
      </c>
      <c r="B37" s="2" t="str">
        <f t="shared" si="2"/>
        <v>Wed</v>
      </c>
      <c r="C37" s="3">
        <v>30</v>
      </c>
      <c r="D37" s="29">
        <v>0.33333333333333331</v>
      </c>
      <c r="E37" s="22" t="s">
        <v>9</v>
      </c>
      <c r="F37" s="34" t="s">
        <v>121</v>
      </c>
    </row>
    <row r="38" spans="1:9" x14ac:dyDescent="0.4">
      <c r="A38" s="8">
        <v>44911</v>
      </c>
      <c r="B38" s="2" t="str">
        <f t="shared" si="2"/>
        <v>Fri</v>
      </c>
      <c r="C38" s="3">
        <v>31</v>
      </c>
      <c r="D38" s="29">
        <v>0.33333333333333331</v>
      </c>
      <c r="E38" s="24" t="s">
        <v>5</v>
      </c>
      <c r="F38" s="25" t="s">
        <v>149</v>
      </c>
    </row>
    <row r="39" spans="1:9" x14ac:dyDescent="0.4">
      <c r="A39" s="21">
        <v>44914</v>
      </c>
      <c r="B39" s="2" t="str">
        <f t="shared" si="2"/>
        <v>Mon</v>
      </c>
      <c r="C39" s="3">
        <v>32</v>
      </c>
      <c r="D39" s="29">
        <v>0.58333333333333337</v>
      </c>
      <c r="E39" s="22" t="s">
        <v>123</v>
      </c>
      <c r="F39" s="34" t="s">
        <v>122</v>
      </c>
    </row>
    <row r="40" spans="1:9" x14ac:dyDescent="0.4">
      <c r="A40" s="8">
        <v>44916</v>
      </c>
      <c r="B40" s="2" t="str">
        <f t="shared" si="2"/>
        <v>Wed</v>
      </c>
      <c r="C40" s="3">
        <v>33</v>
      </c>
      <c r="D40" s="29">
        <v>0.58333333333333337</v>
      </c>
      <c r="E40" s="22" t="s">
        <v>19</v>
      </c>
      <c r="F40" s="34" t="s">
        <v>120</v>
      </c>
    </row>
    <row r="41" spans="1:9" x14ac:dyDescent="0.4">
      <c r="A41" s="8">
        <v>44918</v>
      </c>
      <c r="B41" s="2" t="str">
        <f t="shared" si="2"/>
        <v>Fri</v>
      </c>
      <c r="F41" s="34" t="s">
        <v>150</v>
      </c>
    </row>
    <row r="42" spans="1:9" x14ac:dyDescent="0.4">
      <c r="A42" s="21">
        <v>44921</v>
      </c>
      <c r="B42" s="2" t="str">
        <f t="shared" si="2"/>
        <v>Mon</v>
      </c>
      <c r="F42" s="34" t="s">
        <v>150</v>
      </c>
    </row>
    <row r="43" spans="1:9" x14ac:dyDescent="0.4">
      <c r="A43" s="8">
        <v>44923</v>
      </c>
      <c r="B43" s="2" t="str">
        <f t="shared" si="2"/>
        <v>Wed</v>
      </c>
      <c r="F43" s="34" t="s">
        <v>150</v>
      </c>
    </row>
    <row r="44" spans="1:9" x14ac:dyDescent="0.4">
      <c r="A44" s="8">
        <v>44925</v>
      </c>
      <c r="B44" s="2" t="str">
        <f t="shared" si="2"/>
        <v>Fri</v>
      </c>
      <c r="F44" s="34" t="s">
        <v>186</v>
      </c>
    </row>
    <row r="45" spans="1:9" x14ac:dyDescent="0.4">
      <c r="A45" s="21">
        <v>44928</v>
      </c>
      <c r="B45" s="2" t="str">
        <f t="shared" si="2"/>
        <v>Mon</v>
      </c>
      <c r="F45" s="34" t="s">
        <v>186</v>
      </c>
    </row>
    <row r="46" spans="1:9" x14ac:dyDescent="0.4">
      <c r="A46" s="8">
        <v>44930</v>
      </c>
      <c r="B46" s="2" t="str">
        <f t="shared" si="2"/>
        <v>Wed</v>
      </c>
      <c r="C46" s="3">
        <v>34</v>
      </c>
      <c r="D46" s="29">
        <v>0.58333333333333337</v>
      </c>
      <c r="E46" s="22" t="s">
        <v>21</v>
      </c>
      <c r="F46" s="34" t="s">
        <v>124</v>
      </c>
    </row>
    <row r="47" spans="1:9" x14ac:dyDescent="0.4">
      <c r="A47" s="8">
        <v>44932</v>
      </c>
      <c r="B47" s="2" t="str">
        <f t="shared" si="2"/>
        <v>Fri</v>
      </c>
      <c r="C47" s="3">
        <v>35</v>
      </c>
      <c r="D47" s="31">
        <v>0.33333333333333331</v>
      </c>
      <c r="E47" s="22" t="s">
        <v>179</v>
      </c>
      <c r="F47" s="34" t="s">
        <v>89</v>
      </c>
    </row>
    <row r="48" spans="1:9" x14ac:dyDescent="0.4">
      <c r="A48" s="21">
        <v>44935</v>
      </c>
      <c r="B48" s="2" t="str">
        <f t="shared" si="2"/>
        <v>Mon</v>
      </c>
      <c r="C48" s="3">
        <v>36</v>
      </c>
      <c r="D48" s="29">
        <v>0.58333333333333337</v>
      </c>
      <c r="E48" s="22" t="s">
        <v>143</v>
      </c>
      <c r="F48" s="34" t="s">
        <v>125</v>
      </c>
    </row>
    <row r="49" spans="1:8" x14ac:dyDescent="0.4">
      <c r="A49" s="8">
        <v>44937</v>
      </c>
      <c r="B49" s="2" t="str">
        <f t="shared" si="2"/>
        <v>Wed</v>
      </c>
      <c r="C49" s="3">
        <v>37</v>
      </c>
      <c r="D49" s="29">
        <v>0.58333333333333337</v>
      </c>
      <c r="E49" s="22" t="s">
        <v>10</v>
      </c>
      <c r="F49" s="34" t="s">
        <v>187</v>
      </c>
    </row>
    <row r="50" spans="1:8" x14ac:dyDescent="0.4">
      <c r="A50" s="8">
        <v>44939</v>
      </c>
      <c r="B50" s="2" t="str">
        <f t="shared" si="2"/>
        <v>Fri</v>
      </c>
      <c r="C50" s="3">
        <v>38</v>
      </c>
      <c r="D50" s="29">
        <v>0.58333333333333337</v>
      </c>
      <c r="E50" s="22" t="s">
        <v>5</v>
      </c>
      <c r="F50" s="34" t="s">
        <v>52</v>
      </c>
    </row>
    <row r="51" spans="1:8" x14ac:dyDescent="0.4">
      <c r="A51" s="21">
        <v>44942</v>
      </c>
      <c r="B51" s="2" t="str">
        <f t="shared" si="2"/>
        <v>Mon</v>
      </c>
      <c r="C51" s="3">
        <v>39</v>
      </c>
      <c r="D51" s="29">
        <v>0.58333333333333337</v>
      </c>
      <c r="E51" s="22" t="s">
        <v>5</v>
      </c>
      <c r="F51" s="34" t="s">
        <v>91</v>
      </c>
    </row>
    <row r="52" spans="1:8" x14ac:dyDescent="0.4">
      <c r="A52" s="8">
        <v>44944</v>
      </c>
      <c r="B52" s="2" t="str">
        <f t="shared" si="2"/>
        <v>Wed</v>
      </c>
      <c r="C52" s="3">
        <v>40</v>
      </c>
      <c r="D52" s="29">
        <v>0.58333333333333337</v>
      </c>
      <c r="E52" s="22" t="s">
        <v>5</v>
      </c>
      <c r="F52" s="34" t="s">
        <v>126</v>
      </c>
    </row>
    <row r="53" spans="1:8" x14ac:dyDescent="0.4">
      <c r="A53" s="8">
        <v>44946</v>
      </c>
      <c r="B53" s="2" t="str">
        <f t="shared" si="2"/>
        <v>Fri</v>
      </c>
      <c r="C53" s="3">
        <v>41</v>
      </c>
      <c r="D53" s="29">
        <v>0.58333333333333337</v>
      </c>
      <c r="E53" s="22" t="s">
        <v>5</v>
      </c>
      <c r="F53" s="34" t="s">
        <v>90</v>
      </c>
    </row>
    <row r="54" spans="1:8" x14ac:dyDescent="0.4">
      <c r="A54" s="21">
        <v>44949</v>
      </c>
      <c r="B54" s="3" t="str">
        <f>TEXT(A23,"ddd")</f>
        <v>Mon</v>
      </c>
      <c r="C54" s="3">
        <v>42</v>
      </c>
      <c r="D54" s="29">
        <v>0.58333333333333337</v>
      </c>
      <c r="E54" s="22" t="s">
        <v>24</v>
      </c>
      <c r="F54" s="34" t="s">
        <v>31</v>
      </c>
    </row>
    <row r="55" spans="1:8" x14ac:dyDescent="0.4">
      <c r="A55" s="23" t="s">
        <v>175</v>
      </c>
      <c r="B55" s="30"/>
      <c r="C55" s="30"/>
      <c r="D55" s="30"/>
      <c r="F55" s="34"/>
    </row>
    <row r="56" spans="1:8" x14ac:dyDescent="0.4">
      <c r="A56" s="8">
        <v>44951</v>
      </c>
      <c r="B56" s="3" t="str">
        <f t="shared" ref="B56:B66" si="3">TEXT(A56,"ddd")</f>
        <v>Wed</v>
      </c>
      <c r="C56" s="3">
        <v>43</v>
      </c>
      <c r="D56" s="29">
        <v>0.58333333333333337</v>
      </c>
      <c r="E56" s="22" t="s">
        <v>21</v>
      </c>
      <c r="F56" s="34" t="s">
        <v>57</v>
      </c>
      <c r="G56" s="16"/>
    </row>
    <row r="57" spans="1:8" x14ac:dyDescent="0.4">
      <c r="A57" s="8">
        <v>44953</v>
      </c>
      <c r="B57" s="3" t="str">
        <f t="shared" si="3"/>
        <v>Fri</v>
      </c>
      <c r="C57" s="3">
        <v>44</v>
      </c>
      <c r="D57" s="29">
        <v>0.58333333333333337</v>
      </c>
      <c r="E57" s="22" t="s">
        <v>5</v>
      </c>
      <c r="F57" s="34" t="s">
        <v>53</v>
      </c>
      <c r="G57" s="16"/>
    </row>
    <row r="58" spans="1:8" x14ac:dyDescent="0.4">
      <c r="A58" s="21">
        <v>44956</v>
      </c>
      <c r="B58" s="3" t="str">
        <f t="shared" si="3"/>
        <v>Mon</v>
      </c>
      <c r="C58" s="3">
        <v>45</v>
      </c>
      <c r="D58" s="29">
        <v>0.58333333333333337</v>
      </c>
      <c r="E58" s="22" t="s">
        <v>21</v>
      </c>
      <c r="F58" s="34" t="s">
        <v>56</v>
      </c>
    </row>
    <row r="59" spans="1:8" x14ac:dyDescent="0.4">
      <c r="A59" s="8">
        <v>44958</v>
      </c>
      <c r="B59" s="3" t="str">
        <f t="shared" si="3"/>
        <v>Wed</v>
      </c>
      <c r="C59" s="3">
        <v>46</v>
      </c>
      <c r="D59" s="29">
        <v>0.58333333333333337</v>
      </c>
      <c r="E59" s="22" t="s">
        <v>21</v>
      </c>
      <c r="F59" s="34" t="s">
        <v>55</v>
      </c>
    </row>
    <row r="60" spans="1:8" x14ac:dyDescent="0.4">
      <c r="A60" s="8">
        <v>44960</v>
      </c>
      <c r="B60" s="3" t="str">
        <f t="shared" si="3"/>
        <v>Fri</v>
      </c>
      <c r="C60" s="3">
        <v>47</v>
      </c>
      <c r="D60" s="29">
        <v>0.58333333333333337</v>
      </c>
      <c r="E60" s="22" t="s">
        <v>5</v>
      </c>
      <c r="F60" s="34" t="s">
        <v>92</v>
      </c>
    </row>
    <row r="61" spans="1:8" x14ac:dyDescent="0.4">
      <c r="A61" s="21">
        <v>44963</v>
      </c>
      <c r="B61" s="3" t="str">
        <f t="shared" si="3"/>
        <v>Mon</v>
      </c>
      <c r="C61" s="3">
        <v>48</v>
      </c>
      <c r="D61" s="29">
        <v>0.58333333333333337</v>
      </c>
      <c r="E61" s="22" t="s">
        <v>21</v>
      </c>
      <c r="F61" s="34" t="s">
        <v>127</v>
      </c>
    </row>
    <row r="62" spans="1:8" x14ac:dyDescent="0.4">
      <c r="A62" s="8">
        <v>44965</v>
      </c>
      <c r="B62" s="3" t="str">
        <f t="shared" si="3"/>
        <v>Wed</v>
      </c>
      <c r="C62" s="3">
        <v>49</v>
      </c>
      <c r="D62" s="29">
        <v>0.33333333333333331</v>
      </c>
      <c r="E62" s="22" t="s">
        <v>23</v>
      </c>
      <c r="F62" s="34" t="s">
        <v>151</v>
      </c>
    </row>
    <row r="63" spans="1:8" s="4" customFormat="1" x14ac:dyDescent="0.4">
      <c r="A63" s="8">
        <v>44967</v>
      </c>
      <c r="B63" s="3" t="str">
        <f t="shared" si="3"/>
        <v>Fri</v>
      </c>
      <c r="C63" s="3">
        <v>50</v>
      </c>
      <c r="D63" s="29">
        <v>0.33333333333333331</v>
      </c>
      <c r="E63" s="22" t="s">
        <v>5</v>
      </c>
      <c r="F63" s="34" t="s">
        <v>54</v>
      </c>
      <c r="G63" s="14"/>
      <c r="H63" s="1"/>
    </row>
    <row r="64" spans="1:8" x14ac:dyDescent="0.4">
      <c r="A64" s="21">
        <v>44970</v>
      </c>
      <c r="B64" s="3" t="str">
        <f t="shared" si="3"/>
        <v>Mon</v>
      </c>
      <c r="C64" s="3">
        <v>51</v>
      </c>
      <c r="D64" s="29">
        <v>0.58333333333333337</v>
      </c>
      <c r="E64" s="22" t="s">
        <v>5</v>
      </c>
      <c r="F64" s="34" t="s">
        <v>152</v>
      </c>
    </row>
    <row r="65" spans="1:8" x14ac:dyDescent="0.4">
      <c r="A65" s="8">
        <v>44972</v>
      </c>
      <c r="B65" s="3" t="str">
        <f t="shared" si="3"/>
        <v>Wed</v>
      </c>
      <c r="C65" s="3">
        <v>52</v>
      </c>
      <c r="D65" s="29">
        <v>0.58333333333333337</v>
      </c>
      <c r="E65" s="22" t="s">
        <v>5</v>
      </c>
      <c r="F65" s="34" t="s">
        <v>153</v>
      </c>
      <c r="H65" s="4"/>
    </row>
    <row r="66" spans="1:8" x14ac:dyDescent="0.4">
      <c r="A66" s="8">
        <v>44974</v>
      </c>
      <c r="B66" s="3" t="str">
        <f t="shared" si="3"/>
        <v>Fri</v>
      </c>
      <c r="C66" s="3">
        <v>53</v>
      </c>
      <c r="D66" s="29">
        <v>0.58333333333333337</v>
      </c>
      <c r="E66" s="22" t="s">
        <v>5</v>
      </c>
      <c r="F66" s="34" t="s">
        <v>93</v>
      </c>
    </row>
    <row r="67" spans="1:8" x14ac:dyDescent="0.4">
      <c r="A67" s="21">
        <v>44977</v>
      </c>
      <c r="B67" s="3" t="str">
        <f>TEXT(A67,"ddd")</f>
        <v>Mon</v>
      </c>
      <c r="C67" s="3">
        <v>54</v>
      </c>
      <c r="D67" s="29">
        <v>0.58333333333333337</v>
      </c>
      <c r="E67" s="22" t="s">
        <v>119</v>
      </c>
      <c r="F67" s="34" t="s">
        <v>118</v>
      </c>
    </row>
    <row r="68" spans="1:8" x14ac:dyDescent="0.4">
      <c r="A68" s="8">
        <v>44979</v>
      </c>
      <c r="B68" s="3" t="str">
        <f t="shared" ref="B68:B85" si="4">TEXT(A68,"ddd")</f>
        <v>Wed</v>
      </c>
      <c r="C68" s="3">
        <v>55</v>
      </c>
      <c r="D68" s="29">
        <v>0.58333333333333337</v>
      </c>
      <c r="E68" s="22" t="s">
        <v>5</v>
      </c>
      <c r="F68" s="34" t="s">
        <v>37</v>
      </c>
    </row>
    <row r="69" spans="1:8" x14ac:dyDescent="0.4">
      <c r="A69" s="8">
        <v>44981</v>
      </c>
      <c r="B69" s="3" t="str">
        <f t="shared" si="4"/>
        <v>Fri</v>
      </c>
      <c r="C69" s="3">
        <v>56</v>
      </c>
      <c r="D69" s="29">
        <v>0.33333333333333331</v>
      </c>
      <c r="E69" s="22" t="s">
        <v>5</v>
      </c>
      <c r="F69" s="34" t="s">
        <v>65</v>
      </c>
    </row>
    <row r="70" spans="1:8" x14ac:dyDescent="0.4">
      <c r="A70" s="23" t="s">
        <v>154</v>
      </c>
      <c r="B70" s="30"/>
      <c r="C70" s="30"/>
      <c r="D70" s="30"/>
      <c r="F70" s="34"/>
    </row>
    <row r="71" spans="1:8" x14ac:dyDescent="0.4">
      <c r="A71" s="21">
        <v>44984</v>
      </c>
      <c r="B71" s="3" t="str">
        <f t="shared" si="4"/>
        <v>Mon</v>
      </c>
      <c r="C71" s="30">
        <v>57</v>
      </c>
      <c r="D71" s="29">
        <v>0.33333333333333331</v>
      </c>
      <c r="E71" s="22" t="s">
        <v>179</v>
      </c>
      <c r="F71" s="34" t="s">
        <v>95</v>
      </c>
    </row>
    <row r="72" spans="1:8" x14ac:dyDescent="0.4">
      <c r="A72" s="32">
        <v>44986</v>
      </c>
      <c r="B72" s="3" t="str">
        <f t="shared" si="4"/>
        <v>Wed</v>
      </c>
      <c r="C72" s="3">
        <v>58</v>
      </c>
      <c r="D72" s="29">
        <v>0.58333333333333337</v>
      </c>
      <c r="E72" s="22" t="s">
        <v>10</v>
      </c>
      <c r="F72" s="34" t="s">
        <v>94</v>
      </c>
      <c r="G72" s="1"/>
    </row>
    <row r="73" spans="1:8" x14ac:dyDescent="0.4">
      <c r="A73" s="32">
        <v>44988</v>
      </c>
      <c r="B73" s="3" t="str">
        <f t="shared" si="4"/>
        <v>Fri</v>
      </c>
      <c r="C73" s="3">
        <v>59</v>
      </c>
      <c r="D73" s="29">
        <v>0.58333333333333337</v>
      </c>
      <c r="E73" s="22" t="s">
        <v>5</v>
      </c>
      <c r="F73" s="25" t="s">
        <v>156</v>
      </c>
    </row>
    <row r="74" spans="1:8" s="4" customFormat="1" x14ac:dyDescent="0.4">
      <c r="A74" s="8">
        <v>44991</v>
      </c>
      <c r="B74" s="3" t="str">
        <f t="shared" si="4"/>
        <v>Mon</v>
      </c>
      <c r="C74" s="3">
        <v>60</v>
      </c>
      <c r="D74" s="3"/>
      <c r="E74" s="22" t="s">
        <v>19</v>
      </c>
      <c r="F74" s="34" t="s">
        <v>11</v>
      </c>
      <c r="G74" s="14"/>
    </row>
    <row r="75" spans="1:8" x14ac:dyDescent="0.4">
      <c r="A75" s="32">
        <v>44993</v>
      </c>
      <c r="B75" s="3" t="str">
        <f t="shared" si="4"/>
        <v>Wed</v>
      </c>
      <c r="C75" s="3">
        <v>61</v>
      </c>
      <c r="D75" s="29">
        <v>0.58333333333333337</v>
      </c>
      <c r="E75" s="22" t="s">
        <v>22</v>
      </c>
      <c r="F75" s="34" t="s">
        <v>96</v>
      </c>
      <c r="G75" s="14"/>
    </row>
    <row r="76" spans="1:8" x14ac:dyDescent="0.4">
      <c r="A76" s="32">
        <v>44995</v>
      </c>
      <c r="B76" s="3" t="str">
        <f t="shared" si="4"/>
        <v>Fri</v>
      </c>
      <c r="C76" s="3">
        <v>62</v>
      </c>
      <c r="D76" s="29">
        <v>0.33333333333333331</v>
      </c>
      <c r="E76" s="22" t="s">
        <v>5</v>
      </c>
      <c r="F76" s="34" t="s">
        <v>155</v>
      </c>
    </row>
    <row r="77" spans="1:8" x14ac:dyDescent="0.4">
      <c r="A77" s="21">
        <v>44998</v>
      </c>
      <c r="B77" s="3" t="str">
        <f t="shared" si="4"/>
        <v>Mon</v>
      </c>
      <c r="C77" s="3">
        <v>63</v>
      </c>
      <c r="D77" s="29">
        <v>0.33333333333333331</v>
      </c>
      <c r="E77" s="22" t="s">
        <v>23</v>
      </c>
      <c r="F77" s="34" t="s">
        <v>128</v>
      </c>
    </row>
    <row r="78" spans="1:8" x14ac:dyDescent="0.4">
      <c r="A78" s="32">
        <v>45000</v>
      </c>
      <c r="B78" s="3" t="str">
        <f t="shared" si="4"/>
        <v>Wed</v>
      </c>
      <c r="C78" s="3">
        <v>64</v>
      </c>
      <c r="D78" s="29">
        <v>0.33333333333333331</v>
      </c>
      <c r="E78" s="22" t="s">
        <v>23</v>
      </c>
      <c r="F78" s="34" t="s">
        <v>129</v>
      </c>
    </row>
    <row r="79" spans="1:8" x14ac:dyDescent="0.4">
      <c r="A79" s="32">
        <v>45002</v>
      </c>
      <c r="B79" s="3" t="str">
        <f t="shared" si="4"/>
        <v>Fri</v>
      </c>
      <c r="C79" s="3">
        <v>65</v>
      </c>
      <c r="D79" s="29">
        <v>0.58333333333333337</v>
      </c>
      <c r="E79" s="22" t="s">
        <v>5</v>
      </c>
      <c r="F79" s="34" t="s">
        <v>98</v>
      </c>
    </row>
    <row r="80" spans="1:8" x14ac:dyDescent="0.4">
      <c r="A80" s="21">
        <v>45019</v>
      </c>
      <c r="B80" s="3" t="str">
        <f t="shared" si="4"/>
        <v>Mon</v>
      </c>
      <c r="F80" s="25" t="s">
        <v>195</v>
      </c>
    </row>
    <row r="81" spans="1:7" x14ac:dyDescent="0.4">
      <c r="A81" s="32">
        <v>45007</v>
      </c>
      <c r="B81" s="3" t="str">
        <f t="shared" si="4"/>
        <v>Wed</v>
      </c>
      <c r="F81" s="25" t="s">
        <v>195</v>
      </c>
    </row>
    <row r="82" spans="1:7" x14ac:dyDescent="0.4">
      <c r="A82" s="32">
        <v>45009</v>
      </c>
      <c r="B82" s="3" t="str">
        <f t="shared" si="4"/>
        <v>Fri</v>
      </c>
      <c r="F82" s="25" t="s">
        <v>195</v>
      </c>
    </row>
    <row r="83" spans="1:7" x14ac:dyDescent="0.4">
      <c r="A83" s="21">
        <v>45012</v>
      </c>
      <c r="B83" s="3" t="str">
        <f t="shared" si="4"/>
        <v>Mon</v>
      </c>
      <c r="C83" s="3">
        <v>66</v>
      </c>
      <c r="D83" s="29">
        <v>0.33333333333333331</v>
      </c>
      <c r="E83" s="22" t="s">
        <v>23</v>
      </c>
      <c r="F83" s="34" t="s">
        <v>130</v>
      </c>
    </row>
    <row r="84" spans="1:7" x14ac:dyDescent="0.4">
      <c r="A84" s="32">
        <v>45014</v>
      </c>
      <c r="B84" s="3" t="str">
        <f t="shared" si="4"/>
        <v>Wed</v>
      </c>
      <c r="C84" s="3">
        <v>67</v>
      </c>
      <c r="D84" s="29">
        <v>0.58333333333333337</v>
      </c>
      <c r="E84" s="22" t="s">
        <v>10</v>
      </c>
      <c r="F84" s="34" t="s">
        <v>15</v>
      </c>
    </row>
    <row r="85" spans="1:7" x14ac:dyDescent="0.4">
      <c r="A85" s="32">
        <v>45016</v>
      </c>
      <c r="B85" s="3" t="str">
        <f t="shared" si="4"/>
        <v>Fri</v>
      </c>
      <c r="C85" s="3">
        <v>68</v>
      </c>
      <c r="D85" s="29">
        <v>0.33333333333333331</v>
      </c>
      <c r="E85" s="22" t="s">
        <v>5</v>
      </c>
      <c r="F85" s="34" t="s">
        <v>58</v>
      </c>
    </row>
    <row r="86" spans="1:7" x14ac:dyDescent="0.4">
      <c r="A86" s="33" t="s">
        <v>190</v>
      </c>
    </row>
    <row r="87" spans="1:7" x14ac:dyDescent="0.4">
      <c r="A87" s="21">
        <v>45019</v>
      </c>
      <c r="B87" s="3" t="str">
        <f>TEXT(A87,"ddd")</f>
        <v>Mon</v>
      </c>
      <c r="C87" s="3">
        <v>69</v>
      </c>
      <c r="D87" s="29">
        <v>0.33333333333333331</v>
      </c>
      <c r="E87" s="22" t="s">
        <v>9</v>
      </c>
      <c r="F87" s="34" t="s">
        <v>14</v>
      </c>
    </row>
    <row r="88" spans="1:7" x14ac:dyDescent="0.4">
      <c r="A88" s="8">
        <v>45021</v>
      </c>
      <c r="B88" s="3" t="str">
        <f t="shared" ref="B88:B90" si="5">TEXT(A88,"ddd")</f>
        <v>Wed</v>
      </c>
      <c r="C88" s="3">
        <v>70</v>
      </c>
      <c r="D88" s="29">
        <v>0.58333333333333337</v>
      </c>
      <c r="E88" s="22" t="s">
        <v>19</v>
      </c>
      <c r="F88" s="34" t="s">
        <v>97</v>
      </c>
    </row>
    <row r="89" spans="1:7" x14ac:dyDescent="0.4">
      <c r="A89" s="8">
        <v>45023</v>
      </c>
      <c r="B89" s="3" t="str">
        <f t="shared" si="5"/>
        <v>Fri</v>
      </c>
      <c r="C89" s="3">
        <v>71</v>
      </c>
      <c r="D89" s="29">
        <v>0.58333333333333337</v>
      </c>
      <c r="E89" s="22" t="s">
        <v>5</v>
      </c>
      <c r="F89" s="34" t="s">
        <v>157</v>
      </c>
    </row>
    <row r="90" spans="1:7" x14ac:dyDescent="0.4">
      <c r="A90" s="21">
        <v>45026</v>
      </c>
      <c r="B90" s="3" t="str">
        <f t="shared" si="5"/>
        <v>Mon</v>
      </c>
      <c r="C90" s="3">
        <v>72</v>
      </c>
      <c r="D90" s="29">
        <v>0.58333333333333337</v>
      </c>
      <c r="E90" s="22" t="s">
        <v>19</v>
      </c>
      <c r="F90" s="34" t="s">
        <v>38</v>
      </c>
    </row>
    <row r="91" spans="1:7" x14ac:dyDescent="0.4">
      <c r="A91" s="8">
        <v>45028</v>
      </c>
      <c r="B91" s="3" t="str">
        <f t="shared" ref="B91:B101" si="6">TEXT(A59,"ddd")</f>
        <v>Wed</v>
      </c>
      <c r="C91" s="3">
        <v>73</v>
      </c>
      <c r="D91" s="29">
        <v>0.58333333333333337</v>
      </c>
      <c r="E91" s="22" t="s">
        <v>19</v>
      </c>
      <c r="F91" s="34" t="s">
        <v>61</v>
      </c>
    </row>
    <row r="92" spans="1:7" x14ac:dyDescent="0.4">
      <c r="A92" s="8">
        <v>45030</v>
      </c>
      <c r="B92" s="3" t="str">
        <f t="shared" si="6"/>
        <v>Fri</v>
      </c>
      <c r="C92" s="3">
        <v>74</v>
      </c>
      <c r="D92" s="29">
        <v>0.33333333333333331</v>
      </c>
      <c r="E92" s="22" t="s">
        <v>5</v>
      </c>
      <c r="F92" s="34" t="s">
        <v>59</v>
      </c>
    </row>
    <row r="93" spans="1:7" x14ac:dyDescent="0.4">
      <c r="A93" s="21">
        <v>45033</v>
      </c>
      <c r="B93" s="3" t="str">
        <f t="shared" si="6"/>
        <v>Mon</v>
      </c>
      <c r="C93" s="3">
        <v>75</v>
      </c>
      <c r="D93" s="29">
        <v>0.58333333333333337</v>
      </c>
      <c r="E93" s="22" t="s">
        <v>19</v>
      </c>
      <c r="F93" s="34" t="s">
        <v>62</v>
      </c>
    </row>
    <row r="94" spans="1:7" x14ac:dyDescent="0.4">
      <c r="A94" s="8">
        <v>45035</v>
      </c>
      <c r="B94" s="3" t="str">
        <f t="shared" si="6"/>
        <v>Wed</v>
      </c>
      <c r="C94" s="3">
        <v>76</v>
      </c>
      <c r="D94" s="29">
        <v>0.58333333333333337</v>
      </c>
      <c r="E94" s="22" t="s">
        <v>9</v>
      </c>
      <c r="F94" s="34" t="s">
        <v>131</v>
      </c>
    </row>
    <row r="95" spans="1:7" x14ac:dyDescent="0.4">
      <c r="A95" s="8">
        <v>45037</v>
      </c>
      <c r="B95" s="3" t="str">
        <f t="shared" si="6"/>
        <v>Fri</v>
      </c>
      <c r="C95" s="3">
        <v>77</v>
      </c>
      <c r="D95" s="29">
        <v>0.58333333333333337</v>
      </c>
      <c r="E95" s="22" t="s">
        <v>5</v>
      </c>
      <c r="F95" s="34" t="s">
        <v>99</v>
      </c>
      <c r="G95" s="1"/>
    </row>
    <row r="96" spans="1:7" x14ac:dyDescent="0.4">
      <c r="A96" s="21">
        <v>45040</v>
      </c>
      <c r="B96" s="3" t="str">
        <f t="shared" si="6"/>
        <v>Mon</v>
      </c>
      <c r="C96" s="3">
        <v>78</v>
      </c>
      <c r="D96" s="29">
        <v>0.58333333333333337</v>
      </c>
      <c r="E96" s="22" t="s">
        <v>5</v>
      </c>
      <c r="F96" s="34" t="s">
        <v>132</v>
      </c>
    </row>
    <row r="97" spans="1:9" x14ac:dyDescent="0.4">
      <c r="A97" s="8">
        <v>45042</v>
      </c>
      <c r="B97" s="3" t="str">
        <f t="shared" si="6"/>
        <v>Wed</v>
      </c>
      <c r="C97" s="3">
        <v>79</v>
      </c>
      <c r="D97" s="29">
        <v>0.33333333333333331</v>
      </c>
      <c r="E97" s="22" t="s">
        <v>180</v>
      </c>
      <c r="F97" s="34" t="s">
        <v>133</v>
      </c>
    </row>
    <row r="98" spans="1:9" s="4" customFormat="1" x14ac:dyDescent="0.4">
      <c r="A98" s="8">
        <v>45044</v>
      </c>
      <c r="B98" s="3" t="str">
        <f t="shared" si="6"/>
        <v>Fri</v>
      </c>
      <c r="C98" s="3">
        <v>80</v>
      </c>
      <c r="D98" s="29">
        <v>0.33333333333333331</v>
      </c>
      <c r="E98" s="22" t="s">
        <v>5</v>
      </c>
      <c r="F98" s="34" t="s">
        <v>60</v>
      </c>
      <c r="G98" s="1"/>
      <c r="H98" s="1"/>
      <c r="I98" s="1"/>
    </row>
    <row r="99" spans="1:9" s="4" customFormat="1" x14ac:dyDescent="0.4">
      <c r="A99" s="21">
        <v>45047</v>
      </c>
      <c r="B99" s="3" t="str">
        <f t="shared" si="6"/>
        <v>Mon</v>
      </c>
      <c r="C99" s="3">
        <v>81</v>
      </c>
      <c r="D99" s="29">
        <v>0.33333333333333331</v>
      </c>
      <c r="E99" s="22" t="s">
        <v>23</v>
      </c>
      <c r="F99" s="34" t="s">
        <v>134</v>
      </c>
    </row>
    <row r="100" spans="1:9" x14ac:dyDescent="0.4">
      <c r="A100" s="8">
        <v>45049</v>
      </c>
      <c r="B100" s="3" t="str">
        <f t="shared" si="6"/>
        <v>Wed</v>
      </c>
      <c r="C100" s="3">
        <v>82</v>
      </c>
      <c r="D100" s="29">
        <v>0.58333333333333337</v>
      </c>
      <c r="E100" s="22" t="s">
        <v>5</v>
      </c>
      <c r="F100" s="25" t="s">
        <v>135</v>
      </c>
    </row>
    <row r="101" spans="1:9" x14ac:dyDescent="0.4">
      <c r="A101" s="8">
        <v>45051</v>
      </c>
      <c r="B101" s="3" t="str">
        <f t="shared" si="6"/>
        <v>Fri</v>
      </c>
      <c r="C101" s="3">
        <v>83</v>
      </c>
      <c r="D101" s="29">
        <v>0.58333333333333337</v>
      </c>
      <c r="E101" s="22" t="s">
        <v>5</v>
      </c>
      <c r="F101" s="34" t="s">
        <v>101</v>
      </c>
      <c r="H101" s="4"/>
    </row>
    <row r="102" spans="1:9" x14ac:dyDescent="0.4">
      <c r="A102" s="21">
        <v>45054</v>
      </c>
      <c r="B102" s="3" t="str">
        <f t="shared" ref="B102:B110" si="7">TEXT(A71,"ddd")</f>
        <v>Mon</v>
      </c>
      <c r="C102" s="3">
        <v>84</v>
      </c>
      <c r="D102" s="29">
        <v>0.58333333333333337</v>
      </c>
      <c r="E102" s="22" t="s">
        <v>5</v>
      </c>
      <c r="F102" s="34" t="s">
        <v>136</v>
      </c>
    </row>
    <row r="103" spans="1:9" x14ac:dyDescent="0.4">
      <c r="A103" s="8">
        <v>45056</v>
      </c>
      <c r="B103" s="3" t="str">
        <f t="shared" si="7"/>
        <v>Wed</v>
      </c>
      <c r="C103" s="3">
        <v>85</v>
      </c>
      <c r="D103" s="29">
        <v>0.58333333333333337</v>
      </c>
      <c r="E103" s="22" t="s">
        <v>5</v>
      </c>
      <c r="F103" s="34" t="s">
        <v>137</v>
      </c>
    </row>
    <row r="104" spans="1:9" x14ac:dyDescent="0.4">
      <c r="A104" s="8">
        <v>45058</v>
      </c>
      <c r="B104" s="3" t="str">
        <f t="shared" si="7"/>
        <v>Fri</v>
      </c>
      <c r="C104" s="3">
        <v>86</v>
      </c>
      <c r="D104" s="29">
        <v>0.33333333333333331</v>
      </c>
      <c r="E104" s="22" t="s">
        <v>100</v>
      </c>
      <c r="F104" s="34" t="s">
        <v>63</v>
      </c>
      <c r="G104" s="1"/>
    </row>
    <row r="105" spans="1:9" x14ac:dyDescent="0.4">
      <c r="A105" s="21">
        <v>45061</v>
      </c>
      <c r="B105" s="3" t="str">
        <f t="shared" si="7"/>
        <v>Mon</v>
      </c>
      <c r="C105" s="3">
        <v>87</v>
      </c>
      <c r="D105" s="29">
        <v>0.58333333333333337</v>
      </c>
      <c r="E105" s="22" t="s">
        <v>21</v>
      </c>
      <c r="F105" s="34" t="s">
        <v>34</v>
      </c>
    </row>
    <row r="106" spans="1:9" x14ac:dyDescent="0.4">
      <c r="A106" s="8">
        <v>45063</v>
      </c>
      <c r="B106" s="3" t="str">
        <f t="shared" si="7"/>
        <v>Wed</v>
      </c>
      <c r="C106" s="3">
        <v>88</v>
      </c>
      <c r="D106" s="29">
        <v>0.58333333333333337</v>
      </c>
      <c r="E106" s="22" t="s">
        <v>210</v>
      </c>
      <c r="F106" s="34" t="s">
        <v>102</v>
      </c>
    </row>
    <row r="107" spans="1:9" x14ac:dyDescent="0.4">
      <c r="A107" s="8">
        <v>45065</v>
      </c>
      <c r="B107" s="3" t="str">
        <f t="shared" si="7"/>
        <v>Fri</v>
      </c>
      <c r="C107" s="3">
        <v>89</v>
      </c>
      <c r="D107" s="29">
        <v>0.58333333333333337</v>
      </c>
      <c r="E107" s="22" t="s">
        <v>20</v>
      </c>
      <c r="F107" s="34" t="s">
        <v>35</v>
      </c>
      <c r="G107" s="1"/>
    </row>
    <row r="108" spans="1:9" x14ac:dyDescent="0.4">
      <c r="A108" s="21">
        <v>45068</v>
      </c>
      <c r="B108" s="3" t="str">
        <f t="shared" si="7"/>
        <v>Mon</v>
      </c>
      <c r="C108" s="3">
        <v>90</v>
      </c>
      <c r="D108" s="29">
        <v>0.58333333333333337</v>
      </c>
      <c r="E108" s="22" t="s">
        <v>20</v>
      </c>
      <c r="F108" s="34" t="s">
        <v>36</v>
      </c>
    </row>
    <row r="109" spans="1:9" x14ac:dyDescent="0.4">
      <c r="A109" s="8">
        <v>45070</v>
      </c>
      <c r="B109" s="3" t="str">
        <f t="shared" si="7"/>
        <v>Wed</v>
      </c>
      <c r="C109" s="3">
        <v>91</v>
      </c>
      <c r="D109" s="29">
        <v>0.58333333333333337</v>
      </c>
      <c r="E109" s="22" t="s">
        <v>33</v>
      </c>
      <c r="F109" s="34" t="s">
        <v>47</v>
      </c>
      <c r="G109" s="17"/>
      <c r="H109" s="18"/>
    </row>
    <row r="110" spans="1:9" x14ac:dyDescent="0.4">
      <c r="A110" s="8">
        <v>45072</v>
      </c>
      <c r="B110" s="3" t="str">
        <f t="shared" si="7"/>
        <v>Fri</v>
      </c>
      <c r="C110" s="3">
        <v>92</v>
      </c>
      <c r="D110" s="29">
        <v>0.33333333333333331</v>
      </c>
      <c r="E110" s="22" t="s">
        <v>5</v>
      </c>
      <c r="F110" s="34" t="s">
        <v>64</v>
      </c>
      <c r="G110" s="4"/>
      <c r="H110" s="4"/>
      <c r="I110" s="4"/>
    </row>
    <row r="111" spans="1:9" x14ac:dyDescent="0.4">
      <c r="A111" s="23" t="s">
        <v>191</v>
      </c>
      <c r="B111" s="3"/>
      <c r="H111" s="4"/>
      <c r="I111" s="4"/>
    </row>
    <row r="112" spans="1:9" x14ac:dyDescent="0.4">
      <c r="A112" s="21">
        <v>45075</v>
      </c>
      <c r="B112" s="3" t="str">
        <f>TEXT(A80,"ddd")</f>
        <v>Mon</v>
      </c>
      <c r="C112" s="3">
        <v>93</v>
      </c>
      <c r="D112" s="29">
        <v>0.58333333333333337</v>
      </c>
      <c r="E112" s="22" t="s">
        <v>10</v>
      </c>
      <c r="F112" s="34" t="s">
        <v>196</v>
      </c>
    </row>
    <row r="113" spans="1:8" x14ac:dyDescent="0.4">
      <c r="A113" s="8">
        <v>45077</v>
      </c>
      <c r="B113" s="3" t="str">
        <f>TEXT(A81,"ddd")</f>
        <v>Wed</v>
      </c>
      <c r="C113" s="3">
        <v>94</v>
      </c>
      <c r="D113" s="29">
        <v>0.58333333333333337</v>
      </c>
      <c r="E113" s="22" t="s">
        <v>143</v>
      </c>
      <c r="F113" s="34" t="s">
        <v>197</v>
      </c>
    </row>
    <row r="114" spans="1:8" x14ac:dyDescent="0.4">
      <c r="A114" s="8">
        <v>45079</v>
      </c>
      <c r="B114" s="3" t="str">
        <f>TEXT(A82,"ddd")</f>
        <v>Fri</v>
      </c>
      <c r="C114" s="3">
        <v>95</v>
      </c>
      <c r="D114" s="29">
        <v>0.58333333333333337</v>
      </c>
      <c r="E114" s="22" t="s">
        <v>104</v>
      </c>
      <c r="F114" s="34" t="s">
        <v>213</v>
      </c>
    </row>
    <row r="115" spans="1:8" x14ac:dyDescent="0.4">
      <c r="A115" s="21">
        <v>45082</v>
      </c>
      <c r="B115" s="3" t="str">
        <f>TEXT(A83,"ddd")</f>
        <v>Mon</v>
      </c>
      <c r="C115" s="3">
        <v>96</v>
      </c>
      <c r="D115" s="29">
        <v>0.58333333333333337</v>
      </c>
      <c r="E115" s="22" t="s">
        <v>19</v>
      </c>
      <c r="F115" s="34" t="s">
        <v>208</v>
      </c>
      <c r="H115" s="6"/>
    </row>
    <row r="116" spans="1:8" x14ac:dyDescent="0.4">
      <c r="A116" s="8">
        <v>45084</v>
      </c>
      <c r="B116" s="3" t="str">
        <f t="shared" ref="B116:B117" si="8">TEXT(A84,"ddd")</f>
        <v>Wed</v>
      </c>
      <c r="C116" s="3">
        <v>97</v>
      </c>
      <c r="D116" s="29">
        <v>0.58333333333333337</v>
      </c>
      <c r="E116" s="22" t="s">
        <v>10</v>
      </c>
      <c r="F116" s="25" t="s">
        <v>201</v>
      </c>
      <c r="G116" s="6"/>
    </row>
    <row r="117" spans="1:8" x14ac:dyDescent="0.4">
      <c r="A117" s="8">
        <v>45086</v>
      </c>
      <c r="B117" s="3" t="str">
        <f t="shared" si="8"/>
        <v>Fri</v>
      </c>
      <c r="C117" s="3">
        <v>98</v>
      </c>
      <c r="D117" s="29">
        <v>0.33333333333333331</v>
      </c>
      <c r="E117" s="22" t="s">
        <v>5</v>
      </c>
      <c r="F117" s="34" t="s">
        <v>66</v>
      </c>
      <c r="G117" s="1"/>
    </row>
    <row r="118" spans="1:8" x14ac:dyDescent="0.4">
      <c r="A118" s="21">
        <v>45089</v>
      </c>
      <c r="B118" s="3" t="str">
        <f>TEXT(A118,"ddd")</f>
        <v>Mon</v>
      </c>
      <c r="C118" s="1"/>
      <c r="D118" s="29"/>
      <c r="E118" s="35"/>
      <c r="F118" s="34" t="s">
        <v>158</v>
      </c>
      <c r="G118" s="1"/>
    </row>
    <row r="119" spans="1:8" x14ac:dyDescent="0.4">
      <c r="A119" s="8">
        <v>45091</v>
      </c>
      <c r="B119" s="3" t="str">
        <f>TEXT(A119,"ddd")</f>
        <v>Wed</v>
      </c>
      <c r="C119" s="1"/>
      <c r="D119" s="29"/>
      <c r="F119" s="34" t="s">
        <v>158</v>
      </c>
    </row>
    <row r="120" spans="1:8" x14ac:dyDescent="0.4">
      <c r="A120" s="8">
        <v>45093</v>
      </c>
      <c r="B120" s="3" t="str">
        <f>TEXT(A120,"ddd")</f>
        <v>Fri</v>
      </c>
      <c r="C120" s="1"/>
      <c r="D120" s="29"/>
      <c r="F120" s="34" t="s">
        <v>158</v>
      </c>
    </row>
    <row r="121" spans="1:8" x14ac:dyDescent="0.4">
      <c r="A121" s="21">
        <v>45096</v>
      </c>
      <c r="B121" s="3" t="str">
        <f t="shared" ref="B121:B129" si="9">TEXT(A121,"ddd")</f>
        <v>Mon</v>
      </c>
      <c r="C121" s="3">
        <v>99</v>
      </c>
      <c r="D121" s="29">
        <v>0.58333333333333337</v>
      </c>
      <c r="E121" s="22" t="s">
        <v>10</v>
      </c>
      <c r="F121" s="34" t="s">
        <v>199</v>
      </c>
    </row>
    <row r="122" spans="1:8" x14ac:dyDescent="0.4">
      <c r="A122" s="8">
        <v>45098</v>
      </c>
      <c r="B122" s="3" t="str">
        <f t="shared" si="9"/>
        <v>Wed</v>
      </c>
      <c r="C122" s="3">
        <v>100</v>
      </c>
      <c r="D122" s="29">
        <v>0.58333333333333337</v>
      </c>
      <c r="E122" s="22" t="s">
        <v>10</v>
      </c>
      <c r="F122" s="34" t="s">
        <v>198</v>
      </c>
      <c r="G122" s="1"/>
    </row>
    <row r="123" spans="1:8" x14ac:dyDescent="0.4">
      <c r="A123" s="8">
        <v>45100</v>
      </c>
      <c r="B123" s="3" t="str">
        <f t="shared" si="9"/>
        <v>Fri</v>
      </c>
      <c r="C123" s="3">
        <v>101</v>
      </c>
      <c r="D123" s="29">
        <v>0.33333333333333331</v>
      </c>
      <c r="E123" s="22" t="s">
        <v>5</v>
      </c>
      <c r="F123" s="34" t="s">
        <v>67</v>
      </c>
      <c r="G123" s="1"/>
    </row>
    <row r="124" spans="1:8" x14ac:dyDescent="0.4">
      <c r="A124" s="21">
        <v>45103</v>
      </c>
      <c r="B124" s="3" t="str">
        <f t="shared" si="9"/>
        <v>Mon</v>
      </c>
      <c r="C124" s="3">
        <v>102</v>
      </c>
      <c r="D124" s="29">
        <v>0.58333333333333337</v>
      </c>
      <c r="E124" s="22" t="s">
        <v>10</v>
      </c>
      <c r="F124" s="34" t="s">
        <v>200</v>
      </c>
      <c r="G124" s="1"/>
    </row>
    <row r="125" spans="1:8" x14ac:dyDescent="0.4">
      <c r="A125" s="8">
        <v>45105</v>
      </c>
      <c r="B125" s="3" t="str">
        <f t="shared" si="9"/>
        <v>Wed</v>
      </c>
      <c r="C125" s="3">
        <v>103</v>
      </c>
      <c r="D125" s="29">
        <v>0.58333333333333337</v>
      </c>
      <c r="E125" s="22" t="s">
        <v>10</v>
      </c>
      <c r="F125" s="34" t="s">
        <v>202</v>
      </c>
      <c r="G125" s="1"/>
    </row>
    <row r="126" spans="1:8" x14ac:dyDescent="0.4">
      <c r="A126" s="8">
        <v>45107</v>
      </c>
      <c r="B126" s="3" t="str">
        <f t="shared" si="9"/>
        <v>Fri</v>
      </c>
      <c r="C126" s="3">
        <v>104</v>
      </c>
      <c r="D126" s="29">
        <v>0.58333333333333337</v>
      </c>
      <c r="E126" s="22" t="s">
        <v>207</v>
      </c>
      <c r="F126" s="34" t="s">
        <v>103</v>
      </c>
      <c r="G126" s="1"/>
    </row>
    <row r="127" spans="1:8" x14ac:dyDescent="0.4">
      <c r="A127" s="21">
        <v>45110</v>
      </c>
      <c r="B127" s="3" t="str">
        <f t="shared" si="9"/>
        <v>Mon</v>
      </c>
      <c r="C127" s="3">
        <v>105</v>
      </c>
      <c r="D127" s="29">
        <v>0.33333333333333331</v>
      </c>
      <c r="E127" s="22" t="s">
        <v>9</v>
      </c>
      <c r="F127" s="34" t="s">
        <v>203</v>
      </c>
      <c r="G127" s="1"/>
    </row>
    <row r="128" spans="1:8" x14ac:dyDescent="0.4">
      <c r="A128" s="32">
        <v>45112</v>
      </c>
      <c r="B128" s="3" t="str">
        <f t="shared" si="9"/>
        <v>Wed</v>
      </c>
      <c r="C128" s="3">
        <v>106</v>
      </c>
      <c r="D128" s="29">
        <v>0.58333333333333337</v>
      </c>
      <c r="E128" s="22" t="s">
        <v>204</v>
      </c>
      <c r="F128" s="34" t="s">
        <v>159</v>
      </c>
      <c r="G128" s="1"/>
    </row>
    <row r="129" spans="1:8" x14ac:dyDescent="0.4">
      <c r="A129" s="32">
        <v>45114</v>
      </c>
      <c r="B129" s="3" t="str">
        <f t="shared" si="9"/>
        <v>Fri</v>
      </c>
      <c r="C129" s="3">
        <v>107</v>
      </c>
      <c r="D129" s="29">
        <v>0.33333333333333331</v>
      </c>
      <c r="E129" s="22" t="s">
        <v>9</v>
      </c>
      <c r="F129" s="34" t="s">
        <v>189</v>
      </c>
      <c r="G129" s="1"/>
    </row>
    <row r="130" spans="1:8" x14ac:dyDescent="0.4">
      <c r="A130" s="23" t="s">
        <v>205</v>
      </c>
      <c r="B130" s="3"/>
      <c r="E130" s="35"/>
      <c r="F130" s="35"/>
    </row>
    <row r="131" spans="1:8" x14ac:dyDescent="0.4">
      <c r="A131" s="21">
        <v>45117</v>
      </c>
      <c r="B131" s="3" t="str">
        <f t="shared" ref="B131:B143" si="10">TEXT(A131,"ddd")</f>
        <v>Mon</v>
      </c>
      <c r="C131" s="3">
        <v>108</v>
      </c>
      <c r="D131" s="29">
        <v>0.58333333333333337</v>
      </c>
      <c r="E131" s="22" t="s">
        <v>19</v>
      </c>
      <c r="F131" s="34" t="s">
        <v>39</v>
      </c>
    </row>
    <row r="132" spans="1:8" x14ac:dyDescent="0.4">
      <c r="A132" s="32">
        <v>45119</v>
      </c>
      <c r="B132" s="3" t="str">
        <f t="shared" si="10"/>
        <v>Wed</v>
      </c>
      <c r="C132" s="3">
        <v>109</v>
      </c>
      <c r="D132" s="29">
        <v>0.33333333333333331</v>
      </c>
      <c r="E132" s="22" t="s">
        <v>179</v>
      </c>
      <c r="F132" s="34" t="s">
        <v>40</v>
      </c>
    </row>
    <row r="133" spans="1:8" x14ac:dyDescent="0.4">
      <c r="A133" s="32">
        <v>45121</v>
      </c>
      <c r="B133" s="3" t="str">
        <f t="shared" si="10"/>
        <v>Fri</v>
      </c>
      <c r="C133" s="3">
        <v>110</v>
      </c>
      <c r="D133" s="29">
        <v>0.33333333333333331</v>
      </c>
      <c r="E133" s="22" t="s">
        <v>5</v>
      </c>
      <c r="F133" s="34" t="s">
        <v>68</v>
      </c>
    </row>
    <row r="134" spans="1:8" x14ac:dyDescent="0.4">
      <c r="A134" s="21">
        <v>45124</v>
      </c>
      <c r="B134" s="3" t="str">
        <f t="shared" si="10"/>
        <v>Mon</v>
      </c>
      <c r="C134" s="3">
        <v>111</v>
      </c>
      <c r="D134" s="29">
        <v>0.33333333333333331</v>
      </c>
      <c r="E134" s="22" t="s">
        <v>23</v>
      </c>
      <c r="F134" s="34" t="s">
        <v>105</v>
      </c>
    </row>
    <row r="135" spans="1:8" x14ac:dyDescent="0.4">
      <c r="A135" s="32">
        <v>45126</v>
      </c>
      <c r="B135" s="3" t="str">
        <f t="shared" si="10"/>
        <v>Wed</v>
      </c>
      <c r="C135" s="3">
        <v>112</v>
      </c>
      <c r="D135" s="29">
        <v>0.33333333333333331</v>
      </c>
      <c r="E135" s="22" t="s">
        <v>23</v>
      </c>
      <c r="F135" s="34" t="s">
        <v>16</v>
      </c>
    </row>
    <row r="136" spans="1:8" x14ac:dyDescent="0.4">
      <c r="A136" s="8">
        <v>45128</v>
      </c>
      <c r="B136" s="3" t="str">
        <f t="shared" si="10"/>
        <v>Fri</v>
      </c>
      <c r="C136" s="3">
        <v>113</v>
      </c>
      <c r="D136" s="29">
        <v>0.33333333333333331</v>
      </c>
      <c r="E136" s="22" t="s">
        <v>107</v>
      </c>
      <c r="F136" s="34" t="s">
        <v>206</v>
      </c>
      <c r="G136" s="3"/>
      <c r="H136" s="6"/>
    </row>
    <row r="137" spans="1:8" x14ac:dyDescent="0.4">
      <c r="A137" s="21">
        <v>45131</v>
      </c>
      <c r="B137" s="3" t="str">
        <f t="shared" si="10"/>
        <v>Mon</v>
      </c>
      <c r="C137" s="3">
        <v>114</v>
      </c>
      <c r="D137" s="29">
        <v>0.58333333333333337</v>
      </c>
      <c r="E137" s="22" t="s">
        <v>5</v>
      </c>
      <c r="F137" s="34" t="s">
        <v>17</v>
      </c>
      <c r="G137" s="6"/>
    </row>
    <row r="138" spans="1:8" x14ac:dyDescent="0.4">
      <c r="A138" s="32">
        <v>45133</v>
      </c>
      <c r="B138" s="3" t="str">
        <f t="shared" si="10"/>
        <v>Wed</v>
      </c>
      <c r="C138" s="3">
        <v>115</v>
      </c>
      <c r="D138" s="29">
        <v>0.58333333333333337</v>
      </c>
      <c r="E138" s="22" t="s">
        <v>5</v>
      </c>
      <c r="F138" s="34" t="s">
        <v>18</v>
      </c>
      <c r="G138" s="1"/>
    </row>
    <row r="139" spans="1:8" x14ac:dyDescent="0.4">
      <c r="A139" s="32">
        <v>45135</v>
      </c>
      <c r="B139" s="3" t="str">
        <f t="shared" si="10"/>
        <v>Fri</v>
      </c>
      <c r="C139" s="3">
        <v>116</v>
      </c>
      <c r="D139" s="29">
        <v>0.33333333333333331</v>
      </c>
      <c r="E139" s="22" t="s">
        <v>5</v>
      </c>
      <c r="F139" s="34" t="s">
        <v>69</v>
      </c>
    </row>
    <row r="140" spans="1:8" x14ac:dyDescent="0.4">
      <c r="A140" s="21">
        <v>45138</v>
      </c>
      <c r="B140" s="3" t="str">
        <f t="shared" si="10"/>
        <v>Mon</v>
      </c>
      <c r="C140" s="3">
        <v>117</v>
      </c>
      <c r="D140" s="29">
        <v>0.58333333333333337</v>
      </c>
      <c r="E140" s="22" t="s">
        <v>142</v>
      </c>
      <c r="F140" s="34" t="s">
        <v>141</v>
      </c>
    </row>
    <row r="141" spans="1:8" x14ac:dyDescent="0.4">
      <c r="A141" s="32">
        <v>45140</v>
      </c>
      <c r="B141" s="3" t="str">
        <f t="shared" si="10"/>
        <v>Wed</v>
      </c>
      <c r="C141" s="3">
        <v>118</v>
      </c>
      <c r="D141" s="29">
        <v>0.58333333333333337</v>
      </c>
      <c r="E141" s="22" t="s">
        <v>5</v>
      </c>
      <c r="F141" s="34" t="s">
        <v>140</v>
      </c>
    </row>
    <row r="142" spans="1:8" s="4" customFormat="1" x14ac:dyDescent="0.4">
      <c r="A142" s="32">
        <v>45142</v>
      </c>
      <c r="B142" s="3" t="str">
        <f t="shared" si="10"/>
        <v>Fri</v>
      </c>
      <c r="C142" s="3">
        <v>119</v>
      </c>
      <c r="D142" s="29">
        <v>0.33333333333333331</v>
      </c>
      <c r="E142" s="22" t="s">
        <v>107</v>
      </c>
      <c r="F142" s="34" t="s">
        <v>106</v>
      </c>
      <c r="G142" s="15"/>
      <c r="H142" s="1"/>
    </row>
    <row r="143" spans="1:8" x14ac:dyDescent="0.4">
      <c r="A143" s="21">
        <v>45145</v>
      </c>
      <c r="B143" s="3" t="str">
        <f t="shared" si="10"/>
        <v>Mon</v>
      </c>
      <c r="C143" s="3">
        <v>120</v>
      </c>
      <c r="D143" s="29">
        <v>0.33333333333333331</v>
      </c>
      <c r="E143" s="22" t="s">
        <v>23</v>
      </c>
      <c r="F143" s="34" t="s">
        <v>41</v>
      </c>
      <c r="G143" s="16"/>
    </row>
    <row r="144" spans="1:8" x14ac:dyDescent="0.4">
      <c r="A144" s="23" t="s">
        <v>192</v>
      </c>
      <c r="B144" s="3"/>
      <c r="E144" s="35"/>
      <c r="F144" s="35"/>
    </row>
    <row r="145" spans="1:7" x14ac:dyDescent="0.4">
      <c r="A145" s="8">
        <v>45147</v>
      </c>
      <c r="B145" s="3" t="str">
        <f t="shared" ref="B145:B188" si="11">TEXT(A145,"ddd")</f>
        <v>Wed</v>
      </c>
      <c r="C145" s="3">
        <v>121</v>
      </c>
      <c r="D145" s="29">
        <v>0.58333333333333337</v>
      </c>
      <c r="E145" s="22" t="s">
        <v>119</v>
      </c>
      <c r="F145" s="35" t="s">
        <v>160</v>
      </c>
    </row>
    <row r="146" spans="1:7" x14ac:dyDescent="0.4">
      <c r="A146" s="8">
        <v>45149</v>
      </c>
      <c r="B146" s="3" t="str">
        <f t="shared" si="11"/>
        <v>Fri</v>
      </c>
      <c r="C146" s="3">
        <v>122</v>
      </c>
      <c r="D146" s="29">
        <v>0.33333333333333331</v>
      </c>
      <c r="E146" s="22" t="s">
        <v>5</v>
      </c>
      <c r="F146" s="34" t="s">
        <v>70</v>
      </c>
      <c r="G146" s="1"/>
    </row>
    <row r="147" spans="1:7" x14ac:dyDescent="0.4">
      <c r="A147" s="21">
        <v>45152</v>
      </c>
      <c r="B147" s="3" t="str">
        <f t="shared" si="11"/>
        <v>Mon</v>
      </c>
      <c r="C147" s="3">
        <v>123</v>
      </c>
      <c r="D147" s="29">
        <v>0.58333333333333337</v>
      </c>
      <c r="E147" s="22" t="s">
        <v>119</v>
      </c>
      <c r="F147" s="34" t="s">
        <v>161</v>
      </c>
      <c r="G147" s="1"/>
    </row>
    <row r="148" spans="1:7" x14ac:dyDescent="0.4">
      <c r="A148" s="8">
        <v>45154</v>
      </c>
      <c r="B148" s="3" t="str">
        <f t="shared" si="11"/>
        <v>Wed</v>
      </c>
      <c r="C148" s="3">
        <v>124</v>
      </c>
      <c r="D148" s="29">
        <v>0.58333333333333337</v>
      </c>
      <c r="E148" s="22" t="s">
        <v>119</v>
      </c>
      <c r="F148" s="34" t="s">
        <v>209</v>
      </c>
      <c r="G148" s="1"/>
    </row>
    <row r="149" spans="1:7" x14ac:dyDescent="0.4">
      <c r="A149" s="8">
        <v>45156</v>
      </c>
      <c r="B149" s="3" t="str">
        <f t="shared" si="11"/>
        <v>Fri</v>
      </c>
      <c r="C149" s="3">
        <v>125</v>
      </c>
      <c r="D149" s="29">
        <v>0.58333333333333337</v>
      </c>
      <c r="E149" s="22" t="s">
        <v>163</v>
      </c>
      <c r="F149" s="34" t="s">
        <v>110</v>
      </c>
      <c r="G149" s="1"/>
    </row>
    <row r="150" spans="1:7" x14ac:dyDescent="0.4">
      <c r="A150" s="21">
        <v>45159</v>
      </c>
      <c r="B150" s="3" t="str">
        <f t="shared" si="11"/>
        <v>Mon</v>
      </c>
      <c r="C150" s="3">
        <v>126</v>
      </c>
      <c r="D150" s="29">
        <v>0.58333333333333337</v>
      </c>
      <c r="E150" s="22" t="s">
        <v>142</v>
      </c>
      <c r="F150" s="34" t="s">
        <v>162</v>
      </c>
      <c r="G150" s="1"/>
    </row>
    <row r="151" spans="1:7" x14ac:dyDescent="0.4">
      <c r="A151" s="8">
        <v>45161</v>
      </c>
      <c r="B151" s="3" t="str">
        <f t="shared" si="11"/>
        <v>Wed</v>
      </c>
      <c r="C151" s="3">
        <v>127</v>
      </c>
      <c r="D151" s="29">
        <v>0.58333333333333337</v>
      </c>
      <c r="E151" s="22" t="s">
        <v>21</v>
      </c>
      <c r="F151" s="34" t="s">
        <v>148</v>
      </c>
      <c r="G151" s="1"/>
    </row>
    <row r="152" spans="1:7" x14ac:dyDescent="0.4">
      <c r="A152" s="8">
        <v>45163</v>
      </c>
      <c r="B152" s="3" t="str">
        <f t="shared" si="11"/>
        <v>Fri</v>
      </c>
      <c r="C152" s="3">
        <v>128</v>
      </c>
      <c r="D152" s="29">
        <v>0.33333333333333331</v>
      </c>
      <c r="E152" s="22" t="s">
        <v>142</v>
      </c>
      <c r="F152" s="34" t="s">
        <v>71</v>
      </c>
    </row>
    <row r="153" spans="1:7" x14ac:dyDescent="0.4">
      <c r="A153" s="21">
        <v>45166</v>
      </c>
      <c r="B153" s="3" t="str">
        <f t="shared" si="11"/>
        <v>Mon</v>
      </c>
      <c r="C153" s="3">
        <v>129</v>
      </c>
      <c r="D153" s="29">
        <v>0.58333333333333337</v>
      </c>
      <c r="E153" s="22" t="s">
        <v>143</v>
      </c>
      <c r="F153" s="34" t="s">
        <v>108</v>
      </c>
    </row>
    <row r="154" spans="1:7" x14ac:dyDescent="0.4">
      <c r="A154" s="8">
        <v>45168</v>
      </c>
      <c r="B154" s="3" t="str">
        <f t="shared" si="11"/>
        <v>Wed</v>
      </c>
      <c r="C154" s="3">
        <v>130</v>
      </c>
      <c r="D154" s="29">
        <v>0.58333333333333337</v>
      </c>
      <c r="E154" s="22" t="s">
        <v>5</v>
      </c>
      <c r="F154" s="34" t="s">
        <v>109</v>
      </c>
    </row>
    <row r="155" spans="1:7" x14ac:dyDescent="0.4">
      <c r="A155" s="8">
        <v>45170</v>
      </c>
      <c r="B155" s="3" t="str">
        <f t="shared" si="11"/>
        <v>Fri</v>
      </c>
      <c r="C155" s="3">
        <v>131</v>
      </c>
      <c r="D155" s="29">
        <v>0.58333333333333337</v>
      </c>
      <c r="E155" s="22" t="s">
        <v>146</v>
      </c>
      <c r="F155" s="34" t="s">
        <v>111</v>
      </c>
    </row>
    <row r="156" spans="1:7" x14ac:dyDescent="0.4">
      <c r="A156" s="21">
        <v>45173</v>
      </c>
      <c r="B156" s="3" t="str">
        <f t="shared" si="11"/>
        <v>Mon</v>
      </c>
      <c r="C156" s="3">
        <v>132</v>
      </c>
      <c r="D156" s="29">
        <v>0.58333333333333337</v>
      </c>
      <c r="E156" s="22" t="s">
        <v>5</v>
      </c>
      <c r="F156" s="34" t="s">
        <v>42</v>
      </c>
    </row>
    <row r="157" spans="1:7" x14ac:dyDescent="0.4">
      <c r="A157" s="8">
        <v>45175</v>
      </c>
      <c r="B157" s="3" t="str">
        <f t="shared" si="11"/>
        <v>Wed</v>
      </c>
      <c r="C157" s="3">
        <v>133</v>
      </c>
      <c r="D157" s="29">
        <v>0.58333333333333337</v>
      </c>
      <c r="E157" s="22" t="s">
        <v>5</v>
      </c>
      <c r="F157" s="34" t="s">
        <v>43</v>
      </c>
    </row>
    <row r="158" spans="1:7" x14ac:dyDescent="0.4">
      <c r="A158" s="8">
        <v>45177</v>
      </c>
      <c r="B158" s="3" t="str">
        <f t="shared" si="11"/>
        <v>Fri</v>
      </c>
      <c r="C158" s="3">
        <v>134</v>
      </c>
      <c r="D158" s="29">
        <v>0.33333333333333331</v>
      </c>
      <c r="E158" s="22" t="s">
        <v>5</v>
      </c>
      <c r="F158" s="34" t="s">
        <v>112</v>
      </c>
    </row>
    <row r="159" spans="1:7" x14ac:dyDescent="0.4">
      <c r="A159" s="21">
        <v>45180</v>
      </c>
      <c r="B159" s="3" t="str">
        <f t="shared" si="11"/>
        <v>Mon</v>
      </c>
      <c r="C159" s="3">
        <v>135</v>
      </c>
      <c r="D159" s="29">
        <v>0.58333333333333337</v>
      </c>
      <c r="E159" s="22" t="s">
        <v>5</v>
      </c>
      <c r="F159" s="34" t="s">
        <v>44</v>
      </c>
    </row>
    <row r="160" spans="1:7" x14ac:dyDescent="0.4">
      <c r="A160" s="8">
        <v>45182</v>
      </c>
      <c r="B160" s="3" t="str">
        <f t="shared" si="11"/>
        <v>Wed</v>
      </c>
      <c r="C160" s="3">
        <v>136</v>
      </c>
      <c r="D160" s="29">
        <v>0.58333333333333337</v>
      </c>
      <c r="E160" s="22" t="s">
        <v>5</v>
      </c>
      <c r="F160" s="34" t="s">
        <v>32</v>
      </c>
    </row>
    <row r="161" spans="1:7" x14ac:dyDescent="0.4">
      <c r="A161" s="8">
        <v>45184</v>
      </c>
      <c r="B161" s="3" t="str">
        <f t="shared" si="11"/>
        <v>Fri</v>
      </c>
      <c r="C161" s="3">
        <v>137</v>
      </c>
      <c r="D161" s="29">
        <v>0.58333333333333337</v>
      </c>
      <c r="E161" s="22" t="s">
        <v>5</v>
      </c>
      <c r="F161" s="34" t="s">
        <v>164</v>
      </c>
    </row>
    <row r="162" spans="1:7" x14ac:dyDescent="0.4">
      <c r="A162" s="21">
        <v>45187</v>
      </c>
      <c r="B162" s="3" t="str">
        <f t="shared" si="11"/>
        <v>Mon</v>
      </c>
      <c r="C162" s="3">
        <v>138</v>
      </c>
      <c r="D162" s="29">
        <v>0.33333333333333331</v>
      </c>
      <c r="E162" s="22" t="s">
        <v>180</v>
      </c>
      <c r="F162" s="34" t="s">
        <v>45</v>
      </c>
    </row>
    <row r="163" spans="1:7" x14ac:dyDescent="0.4">
      <c r="A163" s="8">
        <v>45189</v>
      </c>
      <c r="B163" s="3" t="str">
        <f t="shared" si="11"/>
        <v>Wed</v>
      </c>
      <c r="C163" s="3">
        <v>139</v>
      </c>
      <c r="D163" s="29">
        <v>0.33333333333333331</v>
      </c>
      <c r="E163" s="22" t="s">
        <v>180</v>
      </c>
      <c r="F163" s="34" t="s">
        <v>72</v>
      </c>
      <c r="G163" s="14"/>
    </row>
    <row r="164" spans="1:7" x14ac:dyDescent="0.4">
      <c r="A164" s="8">
        <v>45191</v>
      </c>
      <c r="B164" s="3" t="str">
        <f t="shared" si="11"/>
        <v>Fri</v>
      </c>
      <c r="C164" s="3">
        <v>140</v>
      </c>
      <c r="D164" s="29">
        <v>0.33333333333333331</v>
      </c>
      <c r="E164" s="22" t="s">
        <v>5</v>
      </c>
      <c r="F164" s="34" t="s">
        <v>113</v>
      </c>
    </row>
    <row r="165" spans="1:7" x14ac:dyDescent="0.4">
      <c r="A165" s="21">
        <v>45194</v>
      </c>
      <c r="B165" s="3" t="str">
        <f t="shared" si="11"/>
        <v>Mon</v>
      </c>
      <c r="C165" s="3">
        <v>141</v>
      </c>
      <c r="D165" s="29">
        <v>0.58333333333333337</v>
      </c>
      <c r="E165" s="22" t="s">
        <v>19</v>
      </c>
      <c r="F165" s="34" t="s">
        <v>178</v>
      </c>
    </row>
    <row r="166" spans="1:7" x14ac:dyDescent="0.4">
      <c r="A166" s="8">
        <v>45196</v>
      </c>
      <c r="B166" s="3" t="str">
        <f t="shared" si="11"/>
        <v>Wed</v>
      </c>
      <c r="C166" s="3">
        <v>142</v>
      </c>
      <c r="D166" s="29">
        <v>0.58333333333333337</v>
      </c>
      <c r="E166" s="22" t="s">
        <v>5</v>
      </c>
      <c r="F166" s="34" t="s">
        <v>183</v>
      </c>
    </row>
    <row r="167" spans="1:7" x14ac:dyDescent="0.4">
      <c r="A167" s="8">
        <v>45198</v>
      </c>
      <c r="B167" s="3" t="str">
        <f t="shared" si="11"/>
        <v>Fri</v>
      </c>
      <c r="C167" s="3">
        <v>143</v>
      </c>
      <c r="D167" s="29">
        <v>0.58333333333333337</v>
      </c>
      <c r="E167" s="22" t="s">
        <v>142</v>
      </c>
      <c r="F167" s="34" t="s">
        <v>165</v>
      </c>
    </row>
    <row r="168" spans="1:7" x14ac:dyDescent="0.4">
      <c r="A168" s="21">
        <v>45201</v>
      </c>
      <c r="B168" s="3" t="str">
        <f t="shared" si="11"/>
        <v>Mon</v>
      </c>
      <c r="C168" s="3">
        <v>144</v>
      </c>
      <c r="D168" s="29">
        <v>0.58333333333333337</v>
      </c>
      <c r="E168" s="22" t="s">
        <v>5</v>
      </c>
      <c r="F168" s="34" t="s">
        <v>182</v>
      </c>
    </row>
    <row r="169" spans="1:7" x14ac:dyDescent="0.4">
      <c r="A169" s="23" t="s">
        <v>193</v>
      </c>
      <c r="B169" s="3"/>
      <c r="F169" s="35"/>
    </row>
    <row r="170" spans="1:7" x14ac:dyDescent="0.4">
      <c r="A170" s="8">
        <v>45203</v>
      </c>
      <c r="B170" s="3" t="str">
        <f t="shared" si="11"/>
        <v>Wed</v>
      </c>
      <c r="C170" s="3">
        <v>145</v>
      </c>
      <c r="D170" s="29">
        <v>0.58333333333333337</v>
      </c>
      <c r="E170" s="22" t="s">
        <v>24</v>
      </c>
      <c r="F170" s="25" t="s">
        <v>166</v>
      </c>
    </row>
    <row r="171" spans="1:7" x14ac:dyDescent="0.4">
      <c r="A171" s="8">
        <v>45205</v>
      </c>
      <c r="B171" s="3" t="str">
        <f t="shared" si="11"/>
        <v>Fri</v>
      </c>
      <c r="C171" s="3">
        <v>146</v>
      </c>
      <c r="D171" s="29">
        <v>0.33333333333333331</v>
      </c>
      <c r="E171" s="22" t="s">
        <v>5</v>
      </c>
      <c r="F171" s="34" t="s">
        <v>168</v>
      </c>
    </row>
    <row r="172" spans="1:7" x14ac:dyDescent="0.4">
      <c r="A172" s="21">
        <v>45208</v>
      </c>
      <c r="B172" s="3" t="str">
        <f t="shared" si="11"/>
        <v>Mon</v>
      </c>
      <c r="C172" s="3">
        <v>147</v>
      </c>
      <c r="D172" s="29">
        <v>0.58333333333333337</v>
      </c>
      <c r="E172" s="22" t="s">
        <v>24</v>
      </c>
      <c r="F172" s="25" t="s">
        <v>169</v>
      </c>
    </row>
    <row r="173" spans="1:7" x14ac:dyDescent="0.4">
      <c r="A173" s="8">
        <v>45210</v>
      </c>
      <c r="B173" s="3" t="str">
        <f t="shared" si="11"/>
        <v>Wed</v>
      </c>
      <c r="C173" s="3">
        <v>148</v>
      </c>
      <c r="D173" s="29">
        <v>0.58333333333333337</v>
      </c>
      <c r="E173" s="22" t="s">
        <v>24</v>
      </c>
      <c r="F173" s="25" t="s">
        <v>170</v>
      </c>
    </row>
    <row r="174" spans="1:7" x14ac:dyDescent="0.4">
      <c r="A174" s="8">
        <v>45212</v>
      </c>
      <c r="B174" s="3" t="str">
        <f t="shared" si="11"/>
        <v>Fri</v>
      </c>
      <c r="C174" s="3">
        <v>149</v>
      </c>
      <c r="D174" s="29">
        <v>0.58333333333333337</v>
      </c>
      <c r="E174" s="22" t="s">
        <v>24</v>
      </c>
      <c r="F174" s="34" t="s">
        <v>167</v>
      </c>
    </row>
    <row r="175" spans="1:7" x14ac:dyDescent="0.4">
      <c r="A175" s="21">
        <v>45215</v>
      </c>
      <c r="B175" s="3" t="str">
        <f t="shared" si="11"/>
        <v>Mon</v>
      </c>
      <c r="C175" s="3">
        <v>150</v>
      </c>
      <c r="D175" s="29">
        <v>0.58333333333333337</v>
      </c>
      <c r="E175" s="22" t="s">
        <v>24</v>
      </c>
      <c r="F175" s="25" t="s">
        <v>171</v>
      </c>
    </row>
    <row r="176" spans="1:7" x14ac:dyDescent="0.4">
      <c r="A176" s="8">
        <v>45218</v>
      </c>
      <c r="B176" s="3" t="str">
        <f t="shared" si="11"/>
        <v>Thu</v>
      </c>
      <c r="C176" s="3">
        <v>151</v>
      </c>
      <c r="D176" s="29">
        <v>0.58333333333333337</v>
      </c>
      <c r="E176" s="22" t="s">
        <v>24</v>
      </c>
      <c r="F176" s="25" t="s">
        <v>172</v>
      </c>
    </row>
    <row r="177" spans="1:7" x14ac:dyDescent="0.4">
      <c r="A177" s="8">
        <v>45219</v>
      </c>
      <c r="B177" s="3" t="str">
        <f t="shared" si="11"/>
        <v>Fri</v>
      </c>
      <c r="C177" s="3">
        <v>152</v>
      </c>
      <c r="D177" s="29">
        <v>0.33333333333333331</v>
      </c>
      <c r="E177" s="22" t="s">
        <v>5</v>
      </c>
      <c r="F177" s="34" t="s">
        <v>173</v>
      </c>
    </row>
    <row r="178" spans="1:7" x14ac:dyDescent="0.4">
      <c r="A178" s="23" t="s">
        <v>194</v>
      </c>
      <c r="B178" s="3"/>
      <c r="D178" s="29"/>
      <c r="F178" s="34"/>
    </row>
    <row r="179" spans="1:7" x14ac:dyDescent="0.4">
      <c r="A179" s="21">
        <v>45222</v>
      </c>
      <c r="B179" s="3" t="str">
        <f t="shared" si="11"/>
        <v>Mon</v>
      </c>
      <c r="C179" s="3">
        <v>153</v>
      </c>
      <c r="D179" s="29">
        <v>0.58333333333333337</v>
      </c>
      <c r="E179" s="22" t="s">
        <v>19</v>
      </c>
      <c r="F179" s="34" t="s">
        <v>46</v>
      </c>
    </row>
    <row r="180" spans="1:7" x14ac:dyDescent="0.4">
      <c r="A180" s="8">
        <v>45224</v>
      </c>
      <c r="B180" s="3" t="str">
        <f t="shared" si="11"/>
        <v>Wed</v>
      </c>
      <c r="C180" s="3">
        <v>154</v>
      </c>
      <c r="D180" s="29">
        <v>0.58333333333333337</v>
      </c>
      <c r="E180" s="22" t="s">
        <v>19</v>
      </c>
      <c r="F180" s="34" t="s">
        <v>144</v>
      </c>
      <c r="G180" s="1"/>
    </row>
    <row r="181" spans="1:7" x14ac:dyDescent="0.4">
      <c r="A181" s="8">
        <v>45226</v>
      </c>
      <c r="B181" s="3" t="str">
        <f t="shared" si="11"/>
        <v>Fri</v>
      </c>
      <c r="C181" s="3">
        <v>155</v>
      </c>
      <c r="D181" s="29">
        <v>0.58333333333333337</v>
      </c>
      <c r="E181" s="22" t="s">
        <v>147</v>
      </c>
      <c r="F181" s="34" t="s">
        <v>116</v>
      </c>
    </row>
    <row r="182" spans="1:7" x14ac:dyDescent="0.4">
      <c r="A182" s="21">
        <v>45229</v>
      </c>
      <c r="B182" s="3" t="str">
        <f t="shared" si="11"/>
        <v>Mon</v>
      </c>
      <c r="C182" s="3">
        <v>156</v>
      </c>
      <c r="D182" s="29">
        <v>0.58333333333333337</v>
      </c>
      <c r="E182" s="22" t="s">
        <v>10</v>
      </c>
      <c r="F182" s="34" t="s">
        <v>49</v>
      </c>
    </row>
    <row r="183" spans="1:7" x14ac:dyDescent="0.4">
      <c r="A183" s="8">
        <v>45231</v>
      </c>
      <c r="B183" s="3" t="str">
        <f t="shared" si="11"/>
        <v>Wed</v>
      </c>
      <c r="C183" s="3">
        <v>157</v>
      </c>
      <c r="D183" s="29">
        <v>0.58333333333333337</v>
      </c>
      <c r="E183" s="22" t="s">
        <v>10</v>
      </c>
      <c r="F183" s="34" t="s">
        <v>48</v>
      </c>
    </row>
    <row r="184" spans="1:7" x14ac:dyDescent="0.4">
      <c r="A184" s="8">
        <v>45233</v>
      </c>
      <c r="B184" s="3" t="str">
        <f t="shared" si="11"/>
        <v>Fri</v>
      </c>
      <c r="C184" s="3">
        <v>158</v>
      </c>
      <c r="D184" s="29">
        <v>0.33333333333333331</v>
      </c>
      <c r="E184" s="22" t="s">
        <v>5</v>
      </c>
      <c r="F184" s="34" t="s">
        <v>174</v>
      </c>
      <c r="G184" s="14"/>
    </row>
    <row r="185" spans="1:7" x14ac:dyDescent="0.4">
      <c r="A185" s="21">
        <v>45236</v>
      </c>
      <c r="B185" s="3" t="str">
        <f t="shared" si="11"/>
        <v>Mon</v>
      </c>
      <c r="C185" s="3">
        <v>159</v>
      </c>
      <c r="D185" s="29">
        <v>0.58333333333333337</v>
      </c>
      <c r="E185" s="22" t="s">
        <v>6</v>
      </c>
      <c r="F185" s="34" t="s">
        <v>117</v>
      </c>
      <c r="G185" s="14"/>
    </row>
    <row r="186" spans="1:7" x14ac:dyDescent="0.4">
      <c r="A186" s="8">
        <v>45238</v>
      </c>
      <c r="B186" s="3" t="str">
        <f t="shared" si="11"/>
        <v>Wed</v>
      </c>
      <c r="C186" s="3">
        <v>160</v>
      </c>
      <c r="D186" s="29">
        <v>0.58333333333333337</v>
      </c>
      <c r="E186" s="37" t="s">
        <v>114</v>
      </c>
      <c r="F186" s="34" t="s">
        <v>115</v>
      </c>
    </row>
    <row r="187" spans="1:7" x14ac:dyDescent="0.4">
      <c r="A187" s="8">
        <v>45240</v>
      </c>
      <c r="B187" s="3" t="str">
        <f t="shared" si="11"/>
        <v>Fri</v>
      </c>
      <c r="C187" s="3">
        <v>161</v>
      </c>
      <c r="D187" s="29">
        <v>0.33333333333333331</v>
      </c>
      <c r="E187" s="22" t="s">
        <v>179</v>
      </c>
      <c r="F187" s="34" t="s">
        <v>145</v>
      </c>
      <c r="G187" s="1"/>
    </row>
    <row r="188" spans="1:7" x14ac:dyDescent="0.4">
      <c r="A188" s="21">
        <v>45243</v>
      </c>
      <c r="B188" s="3" t="str">
        <f t="shared" si="11"/>
        <v>Mon</v>
      </c>
      <c r="C188" s="3">
        <v>162</v>
      </c>
      <c r="D188" s="29">
        <v>0.58333333333333337</v>
      </c>
      <c r="E188" s="22" t="s">
        <v>6</v>
      </c>
      <c r="F188" s="34" t="s">
        <v>211</v>
      </c>
    </row>
    <row r="189" spans="1:7" x14ac:dyDescent="0.4">
      <c r="A189" s="8"/>
      <c r="B189" s="2"/>
      <c r="E189" s="38"/>
      <c r="F189" s="35"/>
    </row>
    <row r="190" spans="1:7" x14ac:dyDescent="0.4">
      <c r="A190" s="8"/>
      <c r="B190" s="2"/>
    </row>
    <row r="191" spans="1:7" x14ac:dyDescent="0.4">
      <c r="A191" s="8"/>
      <c r="B191" s="2"/>
    </row>
    <row r="192" spans="1:7" x14ac:dyDescent="0.4">
      <c r="A192" s="8"/>
      <c r="B192" s="2"/>
    </row>
    <row r="193" spans="1:7" x14ac:dyDescent="0.4">
      <c r="A193" s="8"/>
      <c r="B193" s="2"/>
      <c r="G193" s="20"/>
    </row>
    <row r="194" spans="1:7" x14ac:dyDescent="0.4">
      <c r="A194" s="8"/>
      <c r="B194" s="2"/>
    </row>
    <row r="195" spans="1:7" x14ac:dyDescent="0.4">
      <c r="A195" s="8"/>
      <c r="B195" s="2"/>
      <c r="G195" s="1"/>
    </row>
    <row r="196" spans="1:7" x14ac:dyDescent="0.4">
      <c r="A196" s="8"/>
      <c r="B196" s="2"/>
    </row>
    <row r="197" spans="1:7" x14ac:dyDescent="0.4">
      <c r="A197" s="8"/>
      <c r="B197" s="2"/>
    </row>
    <row r="198" spans="1:7" x14ac:dyDescent="0.4">
      <c r="A198" s="8"/>
      <c r="B198" s="2"/>
    </row>
    <row r="199" spans="1:7" x14ac:dyDescent="0.4">
      <c r="A199" s="8"/>
      <c r="B199" s="2"/>
    </row>
    <row r="200" spans="1:7" x14ac:dyDescent="0.4">
      <c r="A200" s="8"/>
      <c r="B200" s="2"/>
    </row>
    <row r="201" spans="1:7" x14ac:dyDescent="0.4">
      <c r="B201" s="2"/>
    </row>
    <row r="202" spans="1:7" x14ac:dyDescent="0.4">
      <c r="B202" s="2"/>
    </row>
    <row r="203" spans="1:7" x14ac:dyDescent="0.4">
      <c r="B203" s="2"/>
    </row>
    <row r="204" spans="1:7" x14ac:dyDescent="0.4">
      <c r="B204" s="2"/>
    </row>
    <row r="205" spans="1:7" x14ac:dyDescent="0.4">
      <c r="B205" s="2"/>
    </row>
    <row r="206" spans="1:7" x14ac:dyDescent="0.4">
      <c r="B206" s="2"/>
    </row>
    <row r="207" spans="1:7" x14ac:dyDescent="0.4">
      <c r="B207" s="2"/>
    </row>
    <row r="208" spans="1:7" x14ac:dyDescent="0.4">
      <c r="B208" s="2"/>
    </row>
    <row r="209" spans="2:2" x14ac:dyDescent="0.4">
      <c r="B209" s="2"/>
    </row>
    <row r="210" spans="2:2" x14ac:dyDescent="0.4">
      <c r="B210" s="2"/>
    </row>
    <row r="211" spans="2:2" x14ac:dyDescent="0.4">
      <c r="B211" s="2"/>
    </row>
    <row r="212" spans="2:2" x14ac:dyDescent="0.4">
      <c r="B212" s="2"/>
    </row>
    <row r="213" spans="2:2" x14ac:dyDescent="0.4">
      <c r="B213" s="2"/>
    </row>
    <row r="214" spans="2:2" x14ac:dyDescent="0.4">
      <c r="B214" s="2"/>
    </row>
    <row r="215" spans="2:2" x14ac:dyDescent="0.4">
      <c r="B215" s="2"/>
    </row>
    <row r="216" spans="2:2" x14ac:dyDescent="0.4">
      <c r="B216" s="2"/>
    </row>
    <row r="217" spans="2:2" x14ac:dyDescent="0.4">
      <c r="B217" s="2"/>
    </row>
    <row r="218" spans="2:2" x14ac:dyDescent="0.4">
      <c r="B218" s="2"/>
    </row>
    <row r="219" spans="2:2" x14ac:dyDescent="0.4">
      <c r="B219" s="2"/>
    </row>
    <row r="220" spans="2:2" x14ac:dyDescent="0.4">
      <c r="B220" s="2"/>
    </row>
    <row r="221" spans="2:2" x14ac:dyDescent="0.4">
      <c r="B221" s="2"/>
    </row>
    <row r="222" spans="2:2" x14ac:dyDescent="0.4">
      <c r="B222" s="2"/>
    </row>
    <row r="223" spans="2:2" x14ac:dyDescent="0.4">
      <c r="B223" s="2"/>
    </row>
    <row r="224" spans="2:2" x14ac:dyDescent="0.4">
      <c r="B224" s="2"/>
    </row>
    <row r="225" spans="2:2" x14ac:dyDescent="0.4">
      <c r="B225" s="2"/>
    </row>
    <row r="226" spans="2:2" x14ac:dyDescent="0.4">
      <c r="B226" s="2"/>
    </row>
    <row r="227" spans="2:2" x14ac:dyDescent="0.4">
      <c r="B227" s="2"/>
    </row>
    <row r="228" spans="2:2" x14ac:dyDescent="0.4">
      <c r="B228" s="2"/>
    </row>
    <row r="229" spans="2:2" x14ac:dyDescent="0.4">
      <c r="B229" s="2"/>
    </row>
    <row r="230" spans="2:2" x14ac:dyDescent="0.4">
      <c r="B230" s="2"/>
    </row>
    <row r="231" spans="2:2" x14ac:dyDescent="0.4">
      <c r="B231" s="2"/>
    </row>
    <row r="232" spans="2:2" x14ac:dyDescent="0.4">
      <c r="B232" s="2"/>
    </row>
    <row r="233" spans="2:2" x14ac:dyDescent="0.4">
      <c r="B233" s="2"/>
    </row>
    <row r="234" spans="2:2" x14ac:dyDescent="0.4">
      <c r="B234" s="2"/>
    </row>
    <row r="235" spans="2:2" x14ac:dyDescent="0.4">
      <c r="B235" s="2"/>
    </row>
    <row r="236" spans="2:2" x14ac:dyDescent="0.4">
      <c r="B236" s="2"/>
    </row>
    <row r="237" spans="2:2" x14ac:dyDescent="0.4">
      <c r="B237" s="2"/>
    </row>
    <row r="238" spans="2:2" x14ac:dyDescent="0.4">
      <c r="B238" s="2"/>
    </row>
    <row r="239" spans="2:2" x14ac:dyDescent="0.4">
      <c r="B239" s="2"/>
    </row>
    <row r="240" spans="2:2" x14ac:dyDescent="0.4">
      <c r="B240" s="2"/>
    </row>
    <row r="241" spans="2:2" x14ac:dyDescent="0.4">
      <c r="B241" s="2"/>
    </row>
    <row r="242" spans="2:2" x14ac:dyDescent="0.4">
      <c r="B242" s="2"/>
    </row>
    <row r="243" spans="2:2" x14ac:dyDescent="0.4">
      <c r="B243" s="2"/>
    </row>
    <row r="244" spans="2:2" x14ac:dyDescent="0.4">
      <c r="B244" s="2"/>
    </row>
    <row r="245" spans="2:2" x14ac:dyDescent="0.4">
      <c r="B245" s="2"/>
    </row>
    <row r="246" spans="2:2" x14ac:dyDescent="0.4">
      <c r="B246" s="2"/>
    </row>
    <row r="247" spans="2:2" x14ac:dyDescent="0.4">
      <c r="B247" s="2"/>
    </row>
  </sheetData>
  <pageMargins left="0.7" right="0.7" top="0.75" bottom="0.75" header="0.3" footer="0.3"/>
  <pageSetup scale="79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Catherine  .</dc:creator>
  <cp:lastModifiedBy>lcowgill</cp:lastModifiedBy>
  <cp:lastPrinted>2022-09-21T19:14:02Z</cp:lastPrinted>
  <dcterms:created xsi:type="dcterms:W3CDTF">2016-07-05T11:09:45Z</dcterms:created>
  <dcterms:modified xsi:type="dcterms:W3CDTF">2022-09-21T20:48:27Z</dcterms:modified>
</cp:coreProperties>
</file>